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bnaniong\Documents\"/>
    </mc:Choice>
  </mc:AlternateContent>
  <xr:revisionPtr revIDLastSave="0" documentId="13_ncr:1_{D9F9D4FE-0F5A-494B-97BA-7AE586E9E245}" xr6:coauthVersionLast="47" xr6:coauthVersionMax="47" xr10:uidLastSave="{00000000-0000-0000-0000-000000000000}"/>
  <bookViews>
    <workbookView xWindow="-120" yWindow="-120" windowWidth="29040" windowHeight="15840" tabRatio="992" xr2:uid="{00000000-000D-0000-FFFF-FFFF00000000}"/>
  </bookViews>
  <sheets>
    <sheet name="FOI Inventory" sheetId="7" r:id="rId1"/>
    <sheet name="FOI Registry" sheetId="1" r:id="rId2"/>
    <sheet name="FOI Summary" sheetId="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71" i="8" l="1"/>
  <c r="Q170" i="8"/>
  <c r="Q162" i="8"/>
  <c r="Q161" i="8"/>
  <c r="Q153" i="8"/>
  <c r="Q152" i="8"/>
  <c r="Q144" i="8"/>
  <c r="Q143" i="8"/>
  <c r="Q134" i="8"/>
  <c r="Q133" i="8"/>
  <c r="Q125" i="8"/>
  <c r="Q124" i="8"/>
  <c r="Q116" i="8"/>
  <c r="Q115" i="8"/>
  <c r="Q107" i="8"/>
  <c r="Q106" i="8"/>
  <c r="N394" i="1" l="1"/>
  <c r="Q98" i="8" l="1"/>
  <c r="Q97" i="8"/>
  <c r="Q89" i="8" l="1"/>
  <c r="N516" i="1"/>
  <c r="Q81" i="8"/>
  <c r="Q74" i="8"/>
  <c r="Q73" i="8"/>
  <c r="Q56" i="8" l="1"/>
  <c r="Q48" i="8"/>
  <c r="Q41" i="8"/>
  <c r="Q64" i="8" l="1"/>
  <c r="Q31" i="8" l="1"/>
  <c r="Q21" i="8"/>
  <c r="Q12" i="8"/>
  <c r="Q4" i="8"/>
  <c r="N393" i="1"/>
</calcChain>
</file>

<file path=xl/sharedStrings.xml><?xml version="1.0" encoding="utf-8"?>
<sst xmlns="http://schemas.openxmlformats.org/spreadsheetml/2006/main" count="11496" uniqueCount="2907">
  <si>
    <t>Year-Quarter</t>
  </si>
  <si>
    <t>Tracking Number</t>
  </si>
  <si>
    <t>Request Type</t>
  </si>
  <si>
    <t>Date Received</t>
  </si>
  <si>
    <t>Title of Request</t>
  </si>
  <si>
    <t>Extension?</t>
  </si>
  <si>
    <t>Status</t>
  </si>
  <si>
    <t>Date Finished</t>
  </si>
  <si>
    <t>Days Lapsed</t>
  </si>
  <si>
    <t>Cost</t>
  </si>
  <si>
    <t>Appeal/s filed?</t>
  </si>
  <si>
    <t>Remarks</t>
  </si>
  <si>
    <t>Standard</t>
  </si>
  <si>
    <t>N/A</t>
  </si>
  <si>
    <t>YES</t>
  </si>
  <si>
    <t>SUCCESSFUL: Information has been disclosed</t>
  </si>
  <si>
    <t>eFOI</t>
  </si>
  <si>
    <t>DENIED: Incomplete Information</t>
  </si>
  <si>
    <t>2017-Q1</t>
  </si>
  <si>
    <t>2014-2016 data of 1) Volume of Cargo Throughout (Domestic and Foreign) and 2) Passenger Traffic (Out-going and In-coming) under transportation, communication and storage</t>
  </si>
  <si>
    <t>Q4 2016 data on: (1) cargo throughput (domestic and foreign); (2) shipcalls (domestic and foreign); and (3) passenger traffic (embarked/disembarked)</t>
  </si>
  <si>
    <t>List of private ports with Temporary Permit (COR/PTO) without foreshore lease agreement from DENR but have paid occupancy permit fees</t>
  </si>
  <si>
    <t>Minutes of the PPA Board Meeting of January 23, 2017</t>
  </si>
  <si>
    <t>Total shipping statistics, cargo and passenger by PMO, Region III</t>
  </si>
  <si>
    <t>(a) Master Development Plan or Site Development Plan of Batangas and Manila North Harbor Port (old and new if available); (b) Access map (routes of cargo vessels and passenger ferries for both domestic and local; (c) existing structures and facilities (floor plans if possible); and (d) standards and guidelines of Batangas Port</t>
  </si>
  <si>
    <t>Statistics on volume of fisheries production (in and out); and (b) policies/regulations affecting fishery</t>
  </si>
  <si>
    <t xml:space="preserve">Statistical Information on 2016 Seaport Statistics and list of shipping lines operating at the Port of Cagayan de Oro </t>
  </si>
  <si>
    <t>Container volumes of Ports in Manila, Batangas and Subic</t>
  </si>
  <si>
    <t>Nautical Highways and Location of Ports</t>
  </si>
  <si>
    <t>Memorandum of Agreement for the Administration of the Port of Caticlan, Malay, Aklan</t>
  </si>
  <si>
    <t>Request of the Statistics of Cruise Ship Arrival in Port of Davao and Boracay</t>
  </si>
  <si>
    <t>PPA FOI No. 001-2017</t>
  </si>
  <si>
    <t>PPA FOI No. 002-2017</t>
  </si>
  <si>
    <t>PPA FOI No. 003-2017</t>
  </si>
  <si>
    <t>PPA FOI No. 004-2017</t>
  </si>
  <si>
    <t>PPA FOI No. 005-2017</t>
  </si>
  <si>
    <t>PPA FOI No. 006-2017</t>
  </si>
  <si>
    <t>PPA FOI No. 007-2017</t>
  </si>
  <si>
    <t>PPA FOI No. 008-2017</t>
  </si>
  <si>
    <t>PPA FOI No. 009-2017</t>
  </si>
  <si>
    <t>PPA FOI No. 010-2017</t>
  </si>
  <si>
    <t>PPA FOI No. 011-2017</t>
  </si>
  <si>
    <t>PPA FOI No. 012-2017</t>
  </si>
  <si>
    <t>PPA FOI No. 013-2017</t>
  </si>
  <si>
    <t>PPA FOI No. 014-2017</t>
  </si>
  <si>
    <t>PPA FOI No. 015-2017</t>
  </si>
  <si>
    <t>PPA FOI No. 016-2017</t>
  </si>
  <si>
    <t>PPA FOI No. 017-2017</t>
  </si>
  <si>
    <t>PPA FOI No. 018-2017</t>
  </si>
  <si>
    <t>PPA FOI No. 019-2017</t>
  </si>
  <si>
    <t>PPA FOI No. 020-2017</t>
  </si>
  <si>
    <t xml:space="preserve">Nautical Highways </t>
  </si>
  <si>
    <t>DENIED: Information under Exceptions List</t>
  </si>
  <si>
    <t>NO</t>
  </si>
  <si>
    <t>No</t>
  </si>
  <si>
    <t>CY 2017 2nd Quarter PPA FOI Inventory</t>
  </si>
  <si>
    <t>CY 2017 1st Quarter PPA FOI Registry</t>
  </si>
  <si>
    <t>2017-Q2</t>
  </si>
  <si>
    <t>PPA FOI No. 021-2017</t>
  </si>
  <si>
    <t>PPA FOI No. 022-2017</t>
  </si>
  <si>
    <t>PPA FOI No. 023-2017</t>
  </si>
  <si>
    <t>PPA FOI No. 024-2017</t>
  </si>
  <si>
    <t>PPA FOI No. 025-2017</t>
  </si>
  <si>
    <t>PPA FOI No. 026-2017</t>
  </si>
  <si>
    <t>PPA FOI No. 027-2017</t>
  </si>
  <si>
    <t>PPA FOI No. 028-2017</t>
  </si>
  <si>
    <t>PPA FOI No. 029-2017</t>
  </si>
  <si>
    <t>PPA FOI No. 030-2017</t>
  </si>
  <si>
    <t>PPA FOI No. 031-2017</t>
  </si>
  <si>
    <t>PPA FOI No. 032-2017</t>
  </si>
  <si>
    <t>PPA FOI No. 033-2017</t>
  </si>
  <si>
    <t>PPA FOI No. 034-2017</t>
  </si>
  <si>
    <t>PPA FOI No. 035-2017</t>
  </si>
  <si>
    <t>PPA FOI No. 036-2017</t>
  </si>
  <si>
    <t>PPA FOI No. 037-2017</t>
  </si>
  <si>
    <t>How to send container van from Davao or General Santos City to any part of the Philippines</t>
  </si>
  <si>
    <t>(a) Project description of CDO (Macabalan) Port Expansion; and (b) Port statistics from 2011 to 2016</t>
  </si>
  <si>
    <t>Classification of port for both public and private ports</t>
  </si>
  <si>
    <t>Container &amp; breakbulk traffic statistics in all ports of PMO-Cagayan de Oro</t>
  </si>
  <si>
    <t>CCTV files of PMO-Misamis Occidental on February 15, 2017 around 5:00A.M.</t>
  </si>
  <si>
    <t>Results of May 11, 2017 Placement Examination in Zamboanga City,PPA-PMO Zamboanga</t>
  </si>
  <si>
    <t>Monthly detailed port traffic statistics for Port of Iligan, Ozamiz for year 2016</t>
  </si>
  <si>
    <t>DENIED:  Wrong Agency</t>
  </si>
  <si>
    <t>Requesting party is informed that the information is in the process of being made available online.</t>
  </si>
  <si>
    <t>Requesting party is informed that the data is only stored for a period of three (3) months.  As the request is already beyond the period, it was already overriden.</t>
  </si>
  <si>
    <t>Only a copy was furnished to requesting party as PPA is not in possession of the original.</t>
  </si>
  <si>
    <t>The requesting party is informed that the data may be inquired form the court as it is the custodian of the requested documents.</t>
  </si>
  <si>
    <t>2017-Q3</t>
  </si>
  <si>
    <t>PPA FOI No. 038-2017</t>
  </si>
  <si>
    <t>PPA FOI No. 039-2017</t>
  </si>
  <si>
    <t>PPA FOI No. 040-2017</t>
  </si>
  <si>
    <t>PPA FOI No. 041-2017</t>
  </si>
  <si>
    <t>PPA FOI No. 042-2017</t>
  </si>
  <si>
    <t>PPA FOI No. 043-2017</t>
  </si>
  <si>
    <t>PPA FOI No. 044-2017</t>
  </si>
  <si>
    <t>PPA FOI No. 045-2017</t>
  </si>
  <si>
    <t>PPA FOI No. 046-2017</t>
  </si>
  <si>
    <t>PPA FOI No. 047-2017</t>
  </si>
  <si>
    <t>PPA FOI No. 048-2017</t>
  </si>
  <si>
    <t>PPA FOI No. 049-2017</t>
  </si>
  <si>
    <t>PPA FOI No. 050-2017</t>
  </si>
  <si>
    <t>PPA FOI No. 051-2017</t>
  </si>
  <si>
    <t>PPA FOI No. 052-2017</t>
  </si>
  <si>
    <t>PPA FOI No. 053-2017</t>
  </si>
  <si>
    <t>PPA FOI No. 054-2017</t>
  </si>
  <si>
    <t>PPA FOI No. 055-2017</t>
  </si>
  <si>
    <t>PPA FOI No. 056-2017</t>
  </si>
  <si>
    <t>PPA FOI No. 057-2017</t>
  </si>
  <si>
    <t>PPA FOI No. 058-2017</t>
  </si>
  <si>
    <t>PPA FOI No. 059-2017</t>
  </si>
  <si>
    <t>PPA FOI No. 060-2017</t>
  </si>
  <si>
    <t>PPA FOI No. 061-2017</t>
  </si>
  <si>
    <t>PPA FOI No. 062-2017</t>
  </si>
  <si>
    <t>PPA FOI No. 063-2017</t>
  </si>
  <si>
    <t>PPA FOI No. 064-2017</t>
  </si>
  <si>
    <t>PPA FOI No. 065-2017</t>
  </si>
  <si>
    <t>PPA FOI No. 066-2017</t>
  </si>
  <si>
    <t>PPA FOI No. 067-2017</t>
  </si>
  <si>
    <t>PPA FOI No. 068-2017</t>
  </si>
  <si>
    <t>PPA FOI No. 069-2017</t>
  </si>
  <si>
    <t>PPA FOI No. 070-2017</t>
  </si>
  <si>
    <t>PPA FOI No. 080-2017</t>
  </si>
  <si>
    <t>PPA FOI No. 071-2017</t>
  </si>
  <si>
    <t>PPA FOI No. 072-2017</t>
  </si>
  <si>
    <t>PPA FOI No. 073-2017</t>
  </si>
  <si>
    <t>PPA FOI No. 074-2017</t>
  </si>
  <si>
    <t>PPA FOI No. 075-2017</t>
  </si>
  <si>
    <t>PPA FOI No. 076-2017</t>
  </si>
  <si>
    <t>PPA FOI No. 077-2017</t>
  </si>
  <si>
    <t>PPA FOI No. 078-2017</t>
  </si>
  <si>
    <t>PPA FOI No. 079-2017</t>
  </si>
  <si>
    <t>PPA FOI No. 081-2017</t>
  </si>
  <si>
    <t>PPA FOI No. 082-2017</t>
  </si>
  <si>
    <t>PPA FOI No. 083-2017</t>
  </si>
  <si>
    <t>A technical problem with the  PCOO password was encountered resulting to inability.  Thus, the request was only viewed on March 3, 2017, the day the technical problem was resolved.</t>
  </si>
  <si>
    <t>List of all ports in the Philippines together with freeport zones and terminals</t>
  </si>
  <si>
    <t>Profile for each port in Northern Mindanao, list of services and master list of clients</t>
  </si>
  <si>
    <t>Slippage percentage of existing PPA contractors for each of theircorresponding active projects covering PPA Head Office Infrastructure/CAPEX/Repair projects as of June 28, 2017</t>
  </si>
  <si>
    <t>Nickel ore-related vessels scheduled by port, berthing schedules by port, nickel ore stocks in ports weekly updates, special excel format weekly summary wih vessel name, shipper and port of call</t>
  </si>
  <si>
    <t>DENIED:  Invalid Request</t>
  </si>
  <si>
    <t xml:space="preserve">Pursuant to the clarification from the PCOO,  Section 2 of E.O. 2, s. 2016, the FOI will only apply to Filipino citizens.   </t>
  </si>
  <si>
    <t>Statistical data on importation and exportation of corn commodities for the period of year 2015 to 2017</t>
  </si>
  <si>
    <t>The requesting party is informed that the information may be inquired from the Philippine Statistics Authority.</t>
  </si>
  <si>
    <t>2017 statistics for the CDO port</t>
  </si>
  <si>
    <t>Data on the incoming and outgoing passengers and rolling cargoes from January to June 2017 in the Benoni/Balingoan route</t>
  </si>
  <si>
    <t>Major ports in the Philippines</t>
  </si>
  <si>
    <t>Planning guidelines/manual in terms of architectural and structural for seaport</t>
  </si>
  <si>
    <t>DENIED:  Incomplete Information</t>
  </si>
  <si>
    <t>Q2 2017 data on cargo throughput and shipcalls</t>
  </si>
  <si>
    <t>Documents peratining to a vessel such as clearance, shifting order, communication and other documents</t>
  </si>
  <si>
    <t>Manual design for RoRo and implementing rules and regulations</t>
  </si>
  <si>
    <t>Documents in relation to the public consultation regarding the Port Terminal Management Framework</t>
  </si>
  <si>
    <t>PARTIALLY SUCCESSFUL</t>
  </si>
  <si>
    <t xml:space="preserve">Information on an approval of release of Personal Data Sheet under the FOI </t>
  </si>
  <si>
    <t>Port traffic statistics (PTS) of PMOs NCR South, Negros Occidental, Cagayan de Oro, Davao, General Santos, Cotabato, Zamboanga and private ports</t>
  </si>
  <si>
    <t>Port charges at Puerto Princesa for arrastre, wharfage and stevedoring</t>
  </si>
  <si>
    <t>List of cruise passenger terminal projects approved and currently in development</t>
  </si>
  <si>
    <t>(a) As-built plan of Caticlan jetty port/existing plan; (b) proposed development in Caticlan jetty port</t>
  </si>
  <si>
    <t>Certified copy of documents relative to an administrative case</t>
  </si>
  <si>
    <t>Port traffic and summary shipping statistics</t>
  </si>
  <si>
    <t>SUCCESSFUL:  Information already available online</t>
  </si>
  <si>
    <t>(a) schematic budget list/breakdown for the seaport only )25Billion) as stated in news articles; and (b) Mauban site data and other documents about the given lot</t>
  </si>
  <si>
    <t>List of PMOs, TMOs and contact numbers</t>
  </si>
  <si>
    <t>Organizational Chart of IloIlo Port Management</t>
  </si>
  <si>
    <t>Five (5)-year shipping data at Fort San Pedro Port terminal (IloIlo) from 2011 to 2015) and passenger statistics (2011 to 2015)</t>
  </si>
  <si>
    <t>Port traffic statistics of PMO-NCR South (January 2016 to June 2017)</t>
  </si>
  <si>
    <t>(a) statistical data on cruise vessels and passengers (Manila, Palawan and Bohol); (b) development plan of Mauban port; © hydro-topo of Mauban port; © hydro-topo of Mauban port; and (d) guides for port planning and design</t>
  </si>
  <si>
    <t>CY 2017 3rd Quarter PPA FOI Registry</t>
  </si>
  <si>
    <t>CY 2017 4th Quarter PPA FOI Registry</t>
  </si>
  <si>
    <t>PPA FOI No. 084-2017</t>
  </si>
  <si>
    <t>PPA FOI No. 085-2017</t>
  </si>
  <si>
    <t>PPA FOI No. 086-2017</t>
  </si>
  <si>
    <t>PPA FOI No. 087-2017</t>
  </si>
  <si>
    <t>PPA FOI No. 088-2017</t>
  </si>
  <si>
    <t>PPA FOI No. 089-2017</t>
  </si>
  <si>
    <t>PPA FOI No. 090-2017</t>
  </si>
  <si>
    <t>PPA FOI No. 091-2017</t>
  </si>
  <si>
    <t>PPA FOI No. 092-2017</t>
  </si>
  <si>
    <t>PPA FOI No. 093-2017</t>
  </si>
  <si>
    <t>PPA FOI No. 094-2017</t>
  </si>
  <si>
    <t>PPA FOI No. 095-2017</t>
  </si>
  <si>
    <t>PPA FOI No. 096-2017</t>
  </si>
  <si>
    <t>PPA FOI No. 097-2017</t>
  </si>
  <si>
    <t>PPA FOI No. 098-2017</t>
  </si>
  <si>
    <t>PPA FOI No. 099-2017</t>
  </si>
  <si>
    <t>PPA FOI No. 100-2017</t>
  </si>
  <si>
    <t>PPA FOI No. 101-2017</t>
  </si>
  <si>
    <t>PPA FOI No. 102-2017</t>
  </si>
  <si>
    <t>PPA FOI No. 103-2017</t>
  </si>
  <si>
    <t>PPA FOI No. 104-2017</t>
  </si>
  <si>
    <t>PPA FOI No. 105-2017</t>
  </si>
  <si>
    <t>PPA FOI No. 106-2017</t>
  </si>
  <si>
    <t>PPA FOI No. 107-2017</t>
  </si>
  <si>
    <t>PPA FOI No. 108-2017</t>
  </si>
  <si>
    <t>PPA FOI No. 109-2017</t>
  </si>
  <si>
    <t>PPA FOI No. 110-2017</t>
  </si>
  <si>
    <t>PPA FOI No. 111-2017</t>
  </si>
  <si>
    <t>PPA FOI No. 112-2017</t>
  </si>
  <si>
    <t>PPA FOI No. 113-2017</t>
  </si>
  <si>
    <t>PPA FOI No. 114-2017</t>
  </si>
  <si>
    <t>Fort San Pedro Layout Plan with dimension</t>
  </si>
  <si>
    <t>Container volume in Manila Harbor</t>
  </si>
  <si>
    <t>Total number of port facilities in the Philippines</t>
  </si>
  <si>
    <t>port profiles, cruise vessels docked, and passenger statistics of PPA in Subic Bay Freeport Zone</t>
  </si>
  <si>
    <t>Detailed Revenue of Sasa Port</t>
  </si>
  <si>
    <t>Data of Vessel Arrivals</t>
  </si>
  <si>
    <t>Hydro-topo of Caticlan (Jetty Port)</t>
  </si>
  <si>
    <t>List of Cruise Ships visited the country</t>
  </si>
  <si>
    <t>Container statistics for 1st and 2nd quarter of 2017 for the Port of Manila (South Harbor), MICT and Batangas Port</t>
  </si>
  <si>
    <t>Container statistics for 1st and 2nd quarter of 2017 for the Port of Davao and General Santos</t>
  </si>
  <si>
    <t>Foreign and Domestic cruise passenger statistics in the Philippines (2012-2017)</t>
  </si>
  <si>
    <t>Data on Cargo Commodities of the Port of Cagayan de Oro (2012-2016)</t>
  </si>
  <si>
    <t>Port Profile of Philippine Ports</t>
  </si>
  <si>
    <t>Validated data for Region 4-B (MIMAROPA)</t>
  </si>
  <si>
    <t>Performance of WTG Construction and F. Gurrea Construction Incorporated relative to their on-going contracts</t>
  </si>
  <si>
    <t>Charges for Pilotage Services at the Port of Manila</t>
  </si>
  <si>
    <t>Certified True Copies (2 copies) of PPA Administrative Order No. 10-81</t>
  </si>
  <si>
    <t>Request for vessel type, passenger volume and cargo volume of numerous routes</t>
  </si>
  <si>
    <t>Request to accomplish Marine Terminal Information System (MTIS) Data Sheet</t>
  </si>
  <si>
    <t>characteristics of the Manila Bay, particularly wave direction, and manual on passenger terminal designs</t>
  </si>
  <si>
    <t>Nasipit Base Port Development Plan</t>
  </si>
  <si>
    <t>Official copy of the Project Completion Report of the BPDP II</t>
  </si>
  <si>
    <t>Port Traffic Statistics (July to December 2017) of numerous ports</t>
  </si>
  <si>
    <t>Certified True Copy of Memorandum of Agreement between PPA and PCG regarding the Coast Guard Reservation Area at Parola Compound</t>
  </si>
  <si>
    <t>Conduct of Survey</t>
  </si>
  <si>
    <t>Port of Nasipit data on (a) type of commodities shipped in open crates and in container vans and destinations; (b) volume being handled per week/per month (2014 to 2017) for banana, mango and other fruits/vegetables; © number of trucks entering the port to load products; (d) list of companies serving the shippers; and (e) cost/charge of companies/shippers in using the port facilities (per truck/per van)</t>
  </si>
  <si>
    <t>Philippine Port Specifications</t>
  </si>
  <si>
    <t>Average Number of Trucks Going In and Out of Ports Daily</t>
  </si>
  <si>
    <t>PTS of 538 ports in 2016 and whole period from 2010 to present</t>
  </si>
  <si>
    <t>(a) Design standards for passenger terminal (seaport); and (b) seaport requirements for seaport terminals</t>
  </si>
  <si>
    <t>(a) supporting documents for reconciling items (PH-EITI); and (b) signed reporting templates (PH-EITI)</t>
  </si>
  <si>
    <t>2017-Q4</t>
  </si>
  <si>
    <t>The requesting party is informed that the information may be inquired from the Subic Bay Metropolitan Authority.</t>
  </si>
  <si>
    <t>DENIED:  Information/Data Not Maintained</t>
  </si>
  <si>
    <t>SUCCESSFUL:  Information is made available online</t>
  </si>
  <si>
    <t>087/28/17</t>
  </si>
  <si>
    <t xml:space="preserve">Certified copies of:  (a) Duties and responsibilities (job description of nine (9) named employees ; (b) addresses of three (3) retired personnel; (c) letter dated February 5, 2015 for PC Chairperson re an appeal to be placed at PMO-Cotabato; and (d) letter dated February 6, 2015 for the PPA GM from Office of the Ombudsman </t>
  </si>
  <si>
    <t>(a) Copies of all PPA clearance/permits issued in favor of a specific company; (b) copies of special operating permits issued by PPA in favor of of a specific company; (c) copy of Certificate of Registration/Permit issued in the name of a specific company; (d) confirmation whether a specific company submitted a copy of a foreshore lease contract in support of its application for the foregoing permits/clearances; (e) copy of the foreshore lease contract of a specific company (if any); (f) copies of documents that were submitted by a specific company to satisfy PPA's requirements on foreshore lease contract; (g) confirmation whether PPA issued the foregoing permits in favor of a specific company on the basis of payment of occupancy dues (in lieu of a foreshore lease contract)</t>
  </si>
  <si>
    <t xml:space="preserve">(a) Deed of sale between PPA and a specific attorney-in-fact on a property in Calicanto, Batangas City ; (b) total amount received in the acquisition; and (c) Information if there is remaining receivable payment of real property tax </t>
  </si>
  <si>
    <t>Certified copies of: (a) Letter of a specific company giving notice to your Office of the arrival of a specific vessel ; (b) Any documentary proof that a specific company, officially represented as ship agent for ship owner; (c) copies of cargo manifest/s duly signed as representative/s of ship agent ; (d) Documents or receipts issued to representative/s of a specific company  acting as ship agent for ; and (e) all documents and papers that prove that a specific company's representatives acted as ship agents for a specific vessel</t>
  </si>
  <si>
    <t>Only an excerpt was provided to the requesting party.</t>
  </si>
  <si>
    <t>Copy of a Legal Services Department Opinion</t>
  </si>
  <si>
    <t>Certified copies of: (a) letter dated February 6, 2015 for the General Manager from the Office of the Ombudsman; and (b) residences of the retired persons per information on their 201 file</t>
  </si>
  <si>
    <t>Monthly Statistical Data for cargoes in 2016 (for ports/piers) located in NCR, Region III, and Region IV-A)</t>
  </si>
  <si>
    <t>(a) Engineering Standards for Port Planning and Port Harbour Facilities; (b) Technical Specifications for Port Facilities; (c) Typical Designs/Drawings of Causeway, Breakwater, Shore Crane Wharf and other types of port facilities; (d) Financial Statement of Sasa Port 2010-2016; and (e) Historical Tide Gauges Information in Davao Gulf Area</t>
  </si>
  <si>
    <t>Detailed port traffic statistics for Port of Cagayan de Oro (excel format) for each month (January to May 2017)</t>
  </si>
  <si>
    <t>Copies of:  (a) Standards and specifications set by PPA -ship table, ship berthing energy calculation, tendering system, types of berthing approach, design of sheet piles and anchorages; (b) design considerations on the berthing facility; (c) types of tendering system; and (d) ship requirements for special cases</t>
  </si>
  <si>
    <t>(a)Document or court order on lawyer's representation to requesting party's ancestors; (b) documents or court order of lawyer's claim of payment for the requesting party's ancestors; and (c) copy of the list of landowners and land measurements paid in the Batangas expropriation case</t>
  </si>
  <si>
    <t>Certification of non-existence of management contract between PPA and a specific company</t>
  </si>
  <si>
    <t>Certified true copy of the COR/PTO of a specific company</t>
  </si>
  <si>
    <t>Documents pertaining to the job application</t>
  </si>
  <si>
    <t>Information on the ports of Opol and Laguindingan</t>
  </si>
  <si>
    <t>2015-2017 Port Traffic Statistics for the ports of Cagayan de Oro, Dapitan, Dumaguete and Jagna</t>
  </si>
  <si>
    <t>(a) active/major seaport terminals in the country; (b) monthly and annual rate of passengers transiting thru these terminals; (c) active cargo/container seaport terminals; (d) monthly and annual cargo activities in these terminals; and € seaports registered under the PPA</t>
  </si>
  <si>
    <t>PPA Board Resolution on Zone of Significant Port Interest</t>
  </si>
  <si>
    <t>Verification and supply of necessary updates on the Port of Cagayan de Oro</t>
  </si>
  <si>
    <t>Some data is yet to be received and/or verified by the record custodian at the time of the request.</t>
  </si>
  <si>
    <t>PPA FOI No. 115-2017</t>
  </si>
  <si>
    <t>Request under Sangguniang Bayan Resolution of Kimaya, Jasaan, Misamis Oriental from PPA and total amount of RoRo project at Kimaya, Jasaan Project</t>
  </si>
  <si>
    <t xml:space="preserve">Pursuant to a clarification from the PCOO,  Section 2 of E.O. 2, s. 2016, the FOI will only apply to Filipino citizens.  However, requesting party is advised to submit his/her request to the Management.   </t>
  </si>
  <si>
    <t>For other requests, the requesting party was advised to inquire the information from the Maritime Industry Authority (MARINA) and the Department of Tourism (DOT).</t>
  </si>
  <si>
    <t>PhP6.00</t>
  </si>
  <si>
    <t>PhP320.00</t>
  </si>
  <si>
    <t>PhP33.00</t>
  </si>
  <si>
    <t>(a) design guidelines for ferry port terminal; (b) standard for construcing a ferry port terminal; and (c) space requirement for a ferry port terminal</t>
  </si>
  <si>
    <t>List of operators under PPA</t>
  </si>
  <si>
    <t>(a) layout plan (Fort San Pedro); (b) lot bearings of IloIlo Passenger Terminal (Fort San Pedro); (c) Environment impact assessment; (d) port planning standards; (e) standard capacity of IloIlo passenger terminal (Fort San Pedro):  passenger, cargo, shipcalls; (f) permit for redevelopment of IloIlo passenger terminal  (Fort San Pedro); and (g) socio-economic of Fort San Pedro, IloIlo International port, IloIlo fastcraft and RoRo terminal and new Guimaras Port</t>
  </si>
  <si>
    <t>Certified copies of: (a) appointment issued for Finance Division Manager of a PMO; (b) PSB resolution; (c) minutes of the meetings; and (d) PSB evaluation</t>
  </si>
  <si>
    <t>Copies of: (a) postings for vacancy of harbor pilot; (b) birth certificates of harbor pilots; (c) monthly "summary of harbor pilots per pilotage district" from November 2016 to July 2017; and (d) report per RA 10911, Section 5(d)</t>
  </si>
  <si>
    <t>(a) design guidelines/requirements for port/pier construction; (b) design guides/requirements used for terminal; (c) profile for the facility; and (d) number and list of cruise ships docking in Ports of Manila</t>
  </si>
  <si>
    <t>(a) total number of containers (TEU); (b) foreign and domestic data; (c) port of origin and consignees/logistics company, if possible, and (d) numbers in a month on month format/monthly comparison</t>
  </si>
  <si>
    <t>9a) design guides for port passenger terminal and other supporting facilities in a port; (b) implementing rules and regulations that may be connected in designing port; (c) expansion plan of Caticlan jetty port; and (d) sample organizational chart of port authority in a terminal</t>
  </si>
  <si>
    <t>(a) Hydrographic survey map along Caticlan, Malay, Aklan; and (b) physical oceanographic map</t>
  </si>
  <si>
    <t>List of construction projects done for passenger terminal in Manila, IloIlo City and Bohol; (b) information about the progress about the future developments for international passenger port terminal in Manila, IloIlo City and Bohol; (c) design guides and rules and regulations of the PPA for cruise passenger terminal</t>
  </si>
  <si>
    <t>(a) standard computations for required floor area of port; (b) site development plan of Batangas Port including its floor area (terminal); and © earthquake/seismic loadings in Bataan</t>
  </si>
  <si>
    <t>(a) list of all ports (PPA, other government ports, private ports) in PMO-Misamis Occidental (MOC); (b) port profile under PMO-MOC; (c) port traffic statistics for Macabalan Port for 2016; (d) top port users in Macabalan Port (domestic, importer, exporter); (e) feasibility study of Laguindingan Port; (f) development plan of Macabalan, Opol and Laguindingan ports; (g) inward foreign manifest; (h) outward foreign manifest; (i) inward coasting manifest; and (j) outward coasting manifest</t>
  </si>
  <si>
    <t>(a) Brief background of PPA; (b) organizational set-up; (c) number and types of personnel; (d) career development programs; and € incentives and other events</t>
  </si>
  <si>
    <t>(a) port profiles (South Harbor and Palawan); (b) cruise vessels docked at PPA ports (Manila and Palawan) 2010-2017); (c) design guide and planning for port terminal; (d) request for interview regarding port terminal design; and (e) cruise passenger statistics at PPA ports (Manila and Palawan) 2010-2017</t>
  </si>
  <si>
    <t>Copy of contract executed between  PPA and a specific company</t>
  </si>
  <si>
    <t>PhP60.00</t>
  </si>
  <si>
    <t>PhP6.00*</t>
  </si>
  <si>
    <t>PhP39.00</t>
  </si>
  <si>
    <t>PhP11.00</t>
  </si>
  <si>
    <t>PhP21.01</t>
  </si>
  <si>
    <t>PhP640.00</t>
  </si>
  <si>
    <t>PhP1,065.00</t>
  </si>
  <si>
    <t>PhP960.00</t>
  </si>
  <si>
    <t>PhP12,336.00</t>
  </si>
  <si>
    <t>agency_abbrv</t>
  </si>
  <si>
    <t>agency_name</t>
  </si>
  <si>
    <t>title</t>
  </si>
  <si>
    <t>description</t>
  </si>
  <si>
    <t>online_publication</t>
  </si>
  <si>
    <t>file_format</t>
  </si>
  <si>
    <t>location_or_url</t>
  </si>
  <si>
    <t>disclosure</t>
  </si>
  <si>
    <t>original_data_owner</t>
  </si>
  <si>
    <t>data_maintainer</t>
  </si>
  <si>
    <t>date_ released</t>
  </si>
  <si>
    <t>frequency_of_update</t>
  </si>
  <si>
    <t>PPA</t>
  </si>
  <si>
    <t>Philippines Ports Authority</t>
  </si>
  <si>
    <t>Contracts Awarded and Name of Contractors, Suppliers, Consultants</t>
  </si>
  <si>
    <t>Contains list of projects awarded, contractors, date of notice of award and amount of project.</t>
  </si>
  <si>
    <t>Yes</t>
  </si>
  <si>
    <t>pdf</t>
  </si>
  <si>
    <t>http://ppa.com.ph/?q=content/transparency-seal</t>
  </si>
  <si>
    <t>Public</t>
  </si>
  <si>
    <t xml:space="preserve">PPA Administrative Services Department </t>
  </si>
  <si>
    <t>Annually</t>
  </si>
  <si>
    <t>Issuances</t>
  </si>
  <si>
    <t>Contains list of  PPA issuances on Port Rules and Regulations.</t>
  </si>
  <si>
    <t>http://ppa.com.ph/?q=issuances</t>
  </si>
  <si>
    <t>Monthly</t>
  </si>
  <si>
    <t>List of Private Ports</t>
  </si>
  <si>
    <t>List of  Non-Commercial and Commercial Private Ports Registered under PPA.</t>
  </si>
  <si>
    <t>http://ppa.com.ph/?q=list-of-private-ports</t>
  </si>
  <si>
    <t xml:space="preserve">PPA Comercial Services Department </t>
  </si>
  <si>
    <t>Quarterly</t>
  </si>
  <si>
    <t xml:space="preserve">COA Audited Financial Report </t>
  </si>
  <si>
    <t>An Annual Report audited by the Commission on Audit (COA).</t>
  </si>
  <si>
    <t>PPA Controllership Department</t>
  </si>
  <si>
    <t>Financial Report</t>
  </si>
  <si>
    <t xml:space="preserve">A Quaterly Financial Report </t>
  </si>
  <si>
    <t xml:space="preserve">Corporate Operating Budget </t>
  </si>
  <si>
    <t>Corporate Operating Budget for the year approved by the PPA Board</t>
  </si>
  <si>
    <t>Highlights of Accomplishments</t>
  </si>
  <si>
    <t xml:space="preserve">An Annual Report containing PPA accomplishments covering key policy issaunces, operation data/statistics, port development projects, and financial performance. </t>
  </si>
  <si>
    <t>PPA Corporate Planning Department</t>
  </si>
  <si>
    <t xml:space="preserve">Interim Performance Scorecard </t>
  </si>
  <si>
    <t xml:space="preserve">Contains PPA's  annual commitments and targets based on the agreements reached between PPA and the Governance Commission for GOCCs (GCG).  This is an interim report pending final negotiation with GCG. </t>
  </si>
  <si>
    <t xml:space="preserve">PPA </t>
  </si>
  <si>
    <t>Performance Scorecard Accomplishment</t>
  </si>
  <si>
    <t>A quarterly accomplishment report based on the target commitments set forth in the Annual Performance Scorecard approved by GCG</t>
  </si>
  <si>
    <t xml:space="preserve">Major Programs and Projects Status and Beneficiaries </t>
  </si>
  <si>
    <t>A quarterly status report on major PPA programs and projects in suppoprt to the key results area under EO 43 which is Rapid, Inclusive and Sustained Economic Growth.</t>
  </si>
  <si>
    <t>Port Statistics</t>
  </si>
  <si>
    <t>Consists of two (2) Volumes, namely: Volume 1 contains shipping, cargo, passenger, containers and RORO statistics; and Volume 2 contains cargo throughput by type of packaging and commodity classifiction by port and area of operation.</t>
  </si>
  <si>
    <t>pdf, xls, zip</t>
  </si>
  <si>
    <t>http://ppa.com.ph/?q=content/statistics-1</t>
  </si>
  <si>
    <t>Quarterly, Annually</t>
  </si>
  <si>
    <t>Annual Report</t>
  </si>
  <si>
    <t>Provides a comprehensive accomplishment report in the areas of port operations and services, port development and maintenance, financial performance, organization and management, key policies, and audited financial report.</t>
  </si>
  <si>
    <t>http://ppa.com.ph/?q=annual-report</t>
  </si>
  <si>
    <t>PPA Strategic Performance Management System (SPMS) version 4</t>
  </si>
  <si>
    <t>The SPMS is a mechnism that links employee performance with operational performance to enhance the performance orientation of the compensation system.  It ensures that the employee  achieves the objectives set by the organization, on the other hand, achieves the objectives that it has set as its strategic plan.</t>
  </si>
  <si>
    <t>zip</t>
  </si>
  <si>
    <t>http://www.ppa.com.ph/sites/default/files/ppa_links/SPMS%20version%204_HRMD_05042015.zip</t>
  </si>
  <si>
    <t>Careers</t>
  </si>
  <si>
    <t xml:space="preserve">A publiction of authorized vacant positions in PPA citing how and where to file application for employment or promotion.  Deadline for application to positions are also indicated </t>
  </si>
  <si>
    <t>http://ppa.com.ph/?q=careers&amp;field_location_value=All</t>
  </si>
  <si>
    <t>PPA Human Resource Management Department</t>
  </si>
  <si>
    <t>PPA Code of Conduct and Ethical Standards</t>
  </si>
  <si>
    <t>Anchored on the policy framework of RA 6713,  this provides timely responses regarding complaints of port users nationwide coursed through the Contact Center ng Bayan (CCB) of the Civil Service Commission (CSC) and the Presidential Complaint Center (PCC), Office of the President.</t>
  </si>
  <si>
    <t>http://www.ppa.com.ph/sites/default/files/ppa_links/PPA_code_conduct.pdf</t>
  </si>
  <si>
    <t>Procurement Report</t>
  </si>
  <si>
    <t>Report on  annual and semi annual procurement of  supplies,  goods and infrastructure</t>
  </si>
  <si>
    <t>pdf, doc,  xls, zip, rar, jpg</t>
  </si>
  <si>
    <t>http://ppa.com.ph/?q=procurement-monitoring-report</t>
  </si>
  <si>
    <t>PPA Information and Communications Technology Department</t>
  </si>
  <si>
    <t>PPA Information and Communication Technology (ICT) Security  Policy</t>
  </si>
  <si>
    <t>Policy formulated to etablish guidelines, procedures and requests to ensure the appropraite protection of PPA's information systems and also to address the need for integrity of data.</t>
  </si>
  <si>
    <t>PPA Freedom of Information (FOI)  Manual</t>
  </si>
  <si>
    <t>The manual contains the pocess in guiding and assisting  PPA and its various Port Management Offices (PMOs) in dealing with request for information received by PPA.</t>
  </si>
  <si>
    <t>http://www.ppa.com.ph/sites/default/files/ppa_links/PPA%20Freedom%20of%20Information%20%28FOI%29%20Agency%20Manual_0.pdf</t>
  </si>
  <si>
    <t>PPA Office of the Corporate Board Secretary</t>
  </si>
  <si>
    <t>PPA Whistleblowing Policy</t>
  </si>
  <si>
    <t>Policy to enable any concerned individual to report and provide information, anonymously  if he/she wishes , and even testify on matters involving the actions or omissions of the Members of the Board of Directors, officers and Employees of PPA that are illegal, unethical, violate good governance principles, are against public policy and morals,  promote unsound and unhealthy business practices, are grossly disadvantageous to the GOCC and/or Government.</t>
  </si>
  <si>
    <t>http://www.ppa.com.ph/sites/default/files/ppa_links/PPA_whistleblowing.pdf</t>
  </si>
  <si>
    <t>PPA Integrated Management System (IMS) Policy Manual</t>
  </si>
  <si>
    <t>The manual defines and clarifies the commitments to the policies, systems, processes  and procedures adopted to develop, implement, continuously improve and effectively maintain the Integrated Management  System (IMS) at identified  enrolled ports  of the Philippine Ports Authority in the provision of quality port operations and services on Marine  (Vessel Entrance Clearance ) and Terminal Services (Withdrawal and Entry of Cargo) and ensure the safety of life and property, prevent human infjury or loss of life and damage to the environment, property and cargo.</t>
  </si>
  <si>
    <t>http://www.ppa.com.ph/sites/default/files/ppa_links/IMS_11302017.pdf</t>
  </si>
  <si>
    <t xml:space="preserve">PPA Port Management Systems &amp; Organization Development Department </t>
  </si>
  <si>
    <t>date_released (or coverage)</t>
  </si>
  <si>
    <t>Philippine Ports Authority</t>
  </si>
  <si>
    <t>PPA Memorandum Circulars, Memorandum Orders, Administrative Orders, Special Orders and other issuances (posted in the website)</t>
  </si>
  <si>
    <t>Laws, issuances, data published in the website or readily available in the internet</t>
  </si>
  <si>
    <t>PDF</t>
  </si>
  <si>
    <t>http://www.ppa.com.ph/?q=issuances</t>
  </si>
  <si>
    <t>PUBLIC</t>
  </si>
  <si>
    <t>Administrative Services Department</t>
  </si>
  <si>
    <t>Certificate of Registration/Permit to Operate (COR/PTO)</t>
  </si>
  <si>
    <t>Permits issued by the Agency for the operation of private port operators</t>
  </si>
  <si>
    <t>Commercial Services Department</t>
  </si>
  <si>
    <t>Memorandum of Agreement</t>
  </si>
  <si>
    <t>Public documents or agreements entered into by PPA with other government agencies or stakeholders</t>
  </si>
  <si>
    <t>Various Responsibility Centers</t>
  </si>
  <si>
    <t>Board Resolutions</t>
  </si>
  <si>
    <t>Approved actions or directives of the PPA Board of Directors</t>
  </si>
  <si>
    <t>Office of the Corporate Board Secretary</t>
  </si>
  <si>
    <t>Laws, issuances, data not published in the website or readily available in the internet</t>
  </si>
  <si>
    <t>Manifests</t>
  </si>
  <si>
    <t>Vessel manifests submitted by the vessel owner/ship agent, if any</t>
  </si>
  <si>
    <t>Port Management Offices</t>
  </si>
  <si>
    <t>Official Receipts issued by PPA</t>
  </si>
  <si>
    <t>Transaction receipts issued by PPA to its stakeholders</t>
  </si>
  <si>
    <t>Treasury Department (Head Office/Port Management Offices)</t>
  </si>
  <si>
    <t>Reports to supervising agencies</t>
  </si>
  <si>
    <t xml:space="preserve">Information/data submitted to supervising agencies such as but not limited to the Office of the President (OP), Department of Transportation (DOTr), Governance Commission for GOCCs (GCG), Commission on Audit (COA), Civil Service Commission (CSC), subject to the Inventory of  Exceptions to E.O. 2, s. 2016 per Memorandum of the Executive Secretary dated November 24, 2016 </t>
  </si>
  <si>
    <t>Legal Opinions</t>
  </si>
  <si>
    <t>Opinions rendered by the PPA Legal Services Department</t>
  </si>
  <si>
    <t>INTERNAL</t>
  </si>
  <si>
    <t>Legal Services Department</t>
  </si>
  <si>
    <t>Memorandum</t>
  </si>
  <si>
    <t>Inter- or intra-department memorandum</t>
  </si>
  <si>
    <t>Information on Pending Cases/Court Proceedings</t>
  </si>
  <si>
    <t>Information on the pending cases/court proceedings handled by PPA before the finality of the decision</t>
  </si>
  <si>
    <t>201 File/Personal Data Sheet</t>
  </si>
  <si>
    <t>Employee profile and personal information of employees</t>
  </si>
  <si>
    <t>Human Resource Management Department</t>
  </si>
  <si>
    <t>Proposed Program of Works (POWs)</t>
  </si>
  <si>
    <t>Program of Works (POWs) which are in the proposal stages and has not yet been implemented or bid out</t>
  </si>
  <si>
    <t>Engineering Office/Port Management Offices</t>
  </si>
  <si>
    <t>Proposed Terms of Reference (TOR)</t>
  </si>
  <si>
    <t xml:space="preserve">Terms of Reference for projects/prcourement prior to its publication for bidding purposes  </t>
  </si>
  <si>
    <t>Information/Data covered by the Intellectual Property Law except for fair use purposes</t>
  </si>
  <si>
    <t>Excerpts of published books which are protected by the Intellectual Property Law, and may only be used for fair use purposes</t>
  </si>
  <si>
    <t>LIMITED</t>
  </si>
  <si>
    <t>Minutes of Meetings</t>
  </si>
  <si>
    <t>Excerpts of the discussion</t>
  </si>
  <si>
    <t>Proposed Board Actions</t>
  </si>
  <si>
    <t>Board write-ups for discussion or for approval of the Board</t>
  </si>
  <si>
    <t>Technical Working Group (TWG) reports</t>
  </si>
  <si>
    <t xml:space="preserve">Reports conducted by the TWG </t>
  </si>
  <si>
    <t>Unsolicited Proposals</t>
  </si>
  <si>
    <t>Proposals from third person/entity which has not yet been published for Swiss challenge</t>
  </si>
  <si>
    <r>
      <rPr>
        <b/>
        <i/>
        <sz val="12"/>
        <color rgb="FF000000"/>
        <rFont val="Arial"/>
        <family val="2"/>
      </rPr>
      <t xml:space="preserve">Note: </t>
    </r>
    <r>
      <rPr>
        <i/>
        <sz val="12"/>
        <color rgb="FF000000"/>
        <rFont val="Arial"/>
        <family val="2"/>
      </rPr>
      <t xml:space="preserve">All documents/information approved for release pursuant to the PPA FOI Agency Manual shall be with fee per PPA Memorandum Circular No. 31-2000 except those which have been proactively disclosed or covered by an existing Memorandum of Agreement on mutual sharing of data with other agencies or any arrangement with PPA regarding payment of fees   </t>
    </r>
  </si>
  <si>
    <t>CY 2017 Inventory - Others</t>
  </si>
  <si>
    <t>CY 2017 PPA FOI Inventory - Proactively Disclosed</t>
  </si>
  <si>
    <t>date_released</t>
  </si>
  <si>
    <t>A report highlighting the accomplishment of PPA in 2016. The report shows key policy issuances, operational and financial performances as well as other important accomplishments.</t>
  </si>
  <si>
    <t>PPA Audited Financial Report</t>
  </si>
  <si>
    <t>PPA Quarterly Financial Reports</t>
  </si>
  <si>
    <t>PPA COB for the year</t>
  </si>
  <si>
    <t>Bidding requirements under Approved Annual Procurement Plan</t>
  </si>
  <si>
    <t>The Scorecard shows the commitments in accordance with the agreements reached between PPA and Governance Commission for GOCCs (GCG) for CY 2017. This is an interim report pending final negotiation with GCG.</t>
  </si>
  <si>
    <t>CY  Performance</t>
  </si>
  <si>
    <t>This is a report showing the actual performance of PPA during the first quarter of 2017 vis-à-vis targets.</t>
  </si>
  <si>
    <t xml:space="preserve">Major Programs and Projects Status &amp; Beneficiaries </t>
  </si>
  <si>
    <t>This a report showing the status of the projects/activities being undertaken by PPA and its target beneficiaries.</t>
  </si>
  <si>
    <t>Performance Evaluation System</t>
  </si>
  <si>
    <t>This is composed of two (2) parts. The first part shows the status of the CY 2017 first quarter commitments while the second part shows the CY 2016  accomplishments as against targets.</t>
  </si>
  <si>
    <t>PPA filling up of priority position under the GCG-approved PPA staffing pattern invites interested qualified applicants to the here in posted Job Vacancy announcement</t>
  </si>
  <si>
    <t>PPA Issuances on Port Rules and Regulations</t>
  </si>
  <si>
    <t xml:space="preserve">The Port Statistics Report summarizes PPA operational performance in terms of vessel calling at PPA ports, cargo throughput and passengers embarking and disembarking at PPA ports.  </t>
  </si>
  <si>
    <t>Annual Reports</t>
  </si>
  <si>
    <t>This is a publication describing PPAs operations and financial conditions.  Among others, it containss the following sections: (a) PPAs Mission Vission and Value Statements; (b) overview of PPA Performance; (c) GMs Message; (d) Operational and Financial Performance; (e) Audited Financial Statements.</t>
  </si>
  <si>
    <t>Procurement Reports</t>
  </si>
  <si>
    <t>A document issued by the PPA for annual and semi annual procurment reports for supplies and good and infrustructure</t>
  </si>
  <si>
    <t>List of  Non-Commercial and Commercial Private Ports Registered under PPA</t>
  </si>
  <si>
    <t>ICT Security Policy</t>
  </si>
  <si>
    <t>This document aims to provide a comprehensive Information and Communication Technology (ICT) Seucirty Framework for the Philippine Ports Authority (PPA) and, in the same breadth, extend and support to the State's policy as envisioned and erticulated in the Cybersecurity Plan 2022.</t>
  </si>
  <si>
    <t>http://www.ppa.com.ph/sites/default/files/ppa_links/ICTPOLICY.pdf</t>
  </si>
  <si>
    <t>PPA Freedom of Information</t>
  </si>
  <si>
    <t>Is to provide the process to guide and assist the Philippine Ports Auhtortiy (PPA), Including its various Port Management Offices (PMOs) in dealing with request for information received under Executive Order No. 2 on Freedom of Information.</t>
  </si>
  <si>
    <t>PPA Office of the Coporate Board Secretary</t>
  </si>
  <si>
    <t>The purpose of this Policy is to enble any concerned individual to report and provide information, anonymously if he/she wishes, and even testify on matters involving the actions or omissions of the Members of the Board of Directors, Officers and Employess of PPA that are illegal, unethical, violate good governance principles, are againts public and moral, promote unsound and unhealty business practice, are grossly disadvantageous to the GOCC and/or the Government.</t>
  </si>
  <si>
    <t>PPA Legal Services Department</t>
  </si>
  <si>
    <t>PPA-IMS Policy Manual</t>
  </si>
  <si>
    <t>This Policy Manual defines and clarifies the  commitment  to the policies, systems, processes and procedures adopted to develop, implement, continously imporve and effectively maintain the Integrated Management System (IMS) at identified PPA enrolled port of the Philippines Port Authority (PPA) in the provision of quality port operations and sevices on Marine and Terminal Services and ensure the safety of life and property, prevent human injury or loss of life, and damage to the environment, property and cargo.</t>
  </si>
  <si>
    <t>CY 2018 PPA FOI Inventory - Proactively Disclosed</t>
  </si>
  <si>
    <t>CY 2018 Inventory - Others</t>
  </si>
  <si>
    <t>CY 2017 1st Quarter PPA FOI Summary Report</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</si>
  <si>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</si>
  <si>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</si>
  <si>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</si>
  <si>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</si>
  <si>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</si>
  <si>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</si>
  <si>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</si>
  <si>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</si>
  <si>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</si>
  <si>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</si>
  <si>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</si>
  <si>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</si>
  <si>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</si>
  <si>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</si>
  <si>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</si>
  <si>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</si>
  <si>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</si>
  <si>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</si>
  <si>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</si>
  <si>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</si>
  <si>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</si>
  <si>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</si>
  <si>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Department of Transportation</t>
  </si>
  <si>
    <t>GOCC</t>
  </si>
  <si>
    <t>STANDARD</t>
  </si>
  <si>
    <t>5*</t>
  </si>
  <si>
    <r>
      <rPr>
        <b/>
        <i/>
        <sz val="10"/>
        <rFont val="Arial"/>
        <family val="2"/>
      </rPr>
      <t>Note:</t>
    </r>
    <r>
      <rPr>
        <i/>
        <sz val="10"/>
        <rFont val="Arial"/>
        <family val="2"/>
      </rPr>
      <t xml:space="preserve">  (a)Based on the submitted CY 2017 1st Quarter PPA FOI Registry</t>
    </r>
  </si>
  <si>
    <r>
      <rPr>
        <b/>
        <i/>
        <sz val="10"/>
        <color theme="0"/>
        <rFont val="Arial"/>
        <family val="2"/>
      </rPr>
      <t>Note:</t>
    </r>
    <r>
      <rPr>
        <i/>
        <sz val="10"/>
        <color theme="0"/>
        <rFont val="Arial"/>
        <family val="2"/>
      </rPr>
      <t xml:space="preserve">  </t>
    </r>
    <r>
      <rPr>
        <i/>
        <sz val="10"/>
        <rFont val="Arial"/>
        <family val="2"/>
      </rPr>
      <t xml:space="preserve">(b) </t>
    </r>
    <r>
      <rPr>
        <b/>
        <i/>
        <sz val="10"/>
        <rFont val="Arial"/>
        <family val="2"/>
      </rPr>
      <t xml:space="preserve">* </t>
    </r>
    <r>
      <rPr>
        <i/>
        <sz val="10"/>
        <rFont val="Arial"/>
        <family val="2"/>
      </rPr>
      <t>-</t>
    </r>
    <r>
      <rPr>
        <b/>
        <i/>
        <sz val="10"/>
        <rFont val="Arial"/>
        <family val="2"/>
      </rPr>
      <t xml:space="preserve"> </t>
    </r>
    <r>
      <rPr>
        <i/>
        <sz val="10"/>
        <rFont val="Arial"/>
        <family val="2"/>
      </rPr>
      <t>includes those requests which were  denied due to failure to submit the requirements for the processing of the request, wrong agency, or lodged by a foreign corporation/individual (invalid request)</t>
    </r>
  </si>
  <si>
    <t>For eFOI requests:  Requests were denied for having incomplete information - five (5) requests</t>
  </si>
  <si>
    <t>CY 2017 2nd Quarter PPA FOI Summary Report</t>
  </si>
  <si>
    <t>1*</t>
  </si>
  <si>
    <t>2*</t>
  </si>
  <si>
    <r>
      <rPr>
        <b/>
        <i/>
        <sz val="10"/>
        <rFont val="Arial"/>
        <family val="2"/>
      </rPr>
      <t>Note:</t>
    </r>
    <r>
      <rPr>
        <i/>
        <sz val="10"/>
        <rFont val="Arial"/>
        <family val="2"/>
      </rPr>
      <t xml:space="preserve">  (a)Based on the submitted CY 2017 2nd Quarter PPA FOI Registry</t>
    </r>
  </si>
  <si>
    <r>
      <rPr>
        <b/>
        <i/>
        <sz val="10"/>
        <color theme="0"/>
        <rFont val="Arial"/>
        <family val="2"/>
      </rPr>
      <t>Note:</t>
    </r>
    <r>
      <rPr>
        <i/>
        <sz val="10"/>
        <color theme="0"/>
        <rFont val="Arial"/>
        <family val="2"/>
      </rPr>
      <t xml:space="preserve">  </t>
    </r>
    <r>
      <rPr>
        <i/>
        <sz val="10"/>
        <rFont val="Arial"/>
        <family val="2"/>
      </rPr>
      <t>(b) * - includes those requests which were  denied due to failure to submit the requirements for the processing of the request, wrong agency, or lodged by a foreign corporation/individual (invalid request)</t>
    </r>
  </si>
  <si>
    <t>1. Standard:  One (1)  request was  denied as it is lodged to the wrong agency</t>
  </si>
  <si>
    <t>2. eFOI:  Requests were denied for having incomplete information - two (2) requests</t>
  </si>
  <si>
    <t>CY 2017 3rd Quarter PPA FOI Summary Report</t>
  </si>
  <si>
    <t>3*</t>
  </si>
  <si>
    <t>9*</t>
  </si>
  <si>
    <r>
      <rPr>
        <b/>
        <i/>
        <sz val="10"/>
        <rFont val="Arial"/>
        <family val="2"/>
      </rPr>
      <t>Note:</t>
    </r>
    <r>
      <rPr>
        <i/>
        <sz val="10"/>
        <rFont val="Arial"/>
        <family val="2"/>
      </rPr>
      <t xml:space="preserve">  (a)Based on the submitted CY 2017 3rd Quarter PPA FOI Registry</t>
    </r>
  </si>
  <si>
    <t>1. Standard:  Requests were denied for the following reasons:  (a) incomplete information -  one (1) request; (b) invalid request/lodged by a foreign company/individual - one (1) request; and (c) lodged to the wrong agency - one (1) request</t>
  </si>
  <si>
    <t>2. eFOI:  Requests were denied for having incomplete information - nine (9) requests</t>
  </si>
  <si>
    <t>CY 2017 4th Quarter PPA FOI Summary Report</t>
  </si>
  <si>
    <t>7*</t>
  </si>
  <si>
    <r>
      <rPr>
        <b/>
        <i/>
        <sz val="10"/>
        <rFont val="Arial"/>
        <family val="2"/>
      </rPr>
      <t>Note:</t>
    </r>
    <r>
      <rPr>
        <i/>
        <sz val="10"/>
        <rFont val="Arial"/>
        <family val="2"/>
      </rPr>
      <t xml:space="preserve">  (a)Based on the submitted CY 2017 4th Quarter PPA FOI Registry</t>
    </r>
  </si>
  <si>
    <t>1. Standard:  Requests were denied for the following reasons:  (a) incomplete information -  eight (8) requests; and (c) lodged to the wrong agency - one (1) request</t>
  </si>
  <si>
    <t>CY 2018 1st Quarter PPA FOI Registry</t>
  </si>
  <si>
    <t>2018-Q1</t>
  </si>
  <si>
    <t>PPA FOI No. 001-2018</t>
  </si>
  <si>
    <t>Conduct of Survey (level of satisfaction on the services of Nasipit Port)</t>
  </si>
  <si>
    <t>DENIED: Invalid Request</t>
  </si>
  <si>
    <t>Data/information needed is not from the Agency but from the passengers</t>
  </si>
  <si>
    <t>PPA FOI No. 002-2018</t>
  </si>
  <si>
    <t>Request for Interview (PMO-Misamis Oriental) regarding domestic shipping and port operations</t>
  </si>
  <si>
    <t>CLOSED</t>
  </si>
  <si>
    <t>PPA FOI No. 003-2018</t>
  </si>
  <si>
    <t>Request to Accomplish Marine Terminal Information System (MTIS) Data Sheet</t>
  </si>
  <si>
    <t>PPA FOI No. 004-2018</t>
  </si>
  <si>
    <t>Volume of passengers from 2015 to 2017 at PMO-Misamis Oriental/Cagayan de Oro</t>
  </si>
  <si>
    <t>PPA FOI No. 005-2018</t>
  </si>
  <si>
    <t>Data needed in thesis and copy of As-Built Plan of Sta. Ana Port, Davao</t>
  </si>
  <si>
    <t>PPA FOI No. 006-2018</t>
  </si>
  <si>
    <t>Statistical Data of PMO-Davao and request for interview</t>
  </si>
  <si>
    <t>PPA FOI No. 007-2018</t>
  </si>
  <si>
    <t>PPA FOI No. 008-2018</t>
  </si>
  <si>
    <t>(a) cargo in metric tons and containers in TEUs; (b) types of vessels that load/unload at MICT; and (3) data on industrial parks</t>
  </si>
  <si>
    <t>SUCCESSFUL: Information already available online</t>
  </si>
  <si>
    <t>PPA FOI No. 009-2018</t>
  </si>
  <si>
    <t>IMO merchandise regulations in ASEAN ports</t>
  </si>
  <si>
    <t>Requesting party is a foreign corporation/individual (Section 2, E.O.2, s.2016)</t>
  </si>
  <si>
    <t>PPA FOI No. 010-2018</t>
  </si>
  <si>
    <t>PPA FOI No. 011-2018</t>
  </si>
  <si>
    <t xml:space="preserve">Evaluation of PMO-Davao data and permission to  publishe/use the data at the requesting party's website </t>
  </si>
  <si>
    <t>PPA FOI No. 012-2018</t>
  </si>
  <si>
    <t>2016 &amp; 2017 Permit to Operate of the requesting party</t>
  </si>
  <si>
    <t>PPA FOI No. 013-2018</t>
  </si>
  <si>
    <t>List of Ports operated by LGUs</t>
  </si>
  <si>
    <t xml:space="preserve">PPA FOI No. 014-2018 </t>
  </si>
  <si>
    <t>Average Number of Trucks Going In and Out of Ports (with stated dates)</t>
  </si>
  <si>
    <t>PhP9.00</t>
  </si>
  <si>
    <t>PPA FOI No. 015-2018</t>
  </si>
  <si>
    <t>January to December 2017 Domestic Inbound and Outbound Statistics</t>
  </si>
  <si>
    <t>PPA FOI No. 016-2018</t>
  </si>
  <si>
    <t>Information on ports draft under the Davao Region</t>
  </si>
  <si>
    <t>PPA FOI No. 017-2018</t>
  </si>
  <si>
    <t>Request to obtain data on private ports in Davao region for January to December 2018 on volume throughput, containerized and non-containerized, foreign and domestic, name of port, vessel, name/voyage, number of vessel calls and monthly and year to date format of volume</t>
  </si>
  <si>
    <t xml:space="preserve">PPA FOI No. 018-2018 </t>
  </si>
  <si>
    <t>Certification of Malalag project and project profile</t>
  </si>
  <si>
    <t>PhP47.32</t>
  </si>
  <si>
    <t>PPA FOI No. 019-2018</t>
  </si>
  <si>
    <t>Design and maintenance of pavement around the port, history of pavement design, number and loads of trucks and trailers per day, gate system, routes, and time table (5 years); port layout, port tour/visit</t>
  </si>
  <si>
    <t>PPA FOI No. 020-2018</t>
  </si>
  <si>
    <t>(a) Accomplishment of projects/programs for 2016-2017, cost and area covered; and (b) plans and programs for 2018</t>
  </si>
  <si>
    <t>SUCCESSFUL: Request has already been addressed</t>
  </si>
  <si>
    <t>PhP237.00</t>
  </si>
  <si>
    <t>PPA FOI No. 021-2018</t>
  </si>
  <si>
    <t>All documents pertaining to the application of a company for Private Port Registration to operate a jetty  in Botolan, Zambales and PPA's issuance with respect to the said application</t>
  </si>
  <si>
    <t>PPA FOI No. 022-2018</t>
  </si>
  <si>
    <t xml:space="preserve">Memoranda of reply of PMO-Bohol to requests of reassignment (as mentioned in the HRMD Memorandum) </t>
  </si>
  <si>
    <t>PhP40.00</t>
  </si>
  <si>
    <t>PPA FOI No. 023-2018</t>
  </si>
  <si>
    <t>Port Traffic Statistics 1 and 4 of PMO-NCR North</t>
  </si>
  <si>
    <t>PhP279.00</t>
  </si>
  <si>
    <t>PPA FOI No. 024-2018</t>
  </si>
  <si>
    <t>(a)Consolidated monthly statistics of all PMOs (all ports) under PPA jurisdiction; and (b) PTS 1 to 4 for all ports under PPA jurisdiction</t>
  </si>
  <si>
    <t xml:space="preserve">PhP29,801.25 </t>
  </si>
  <si>
    <t>PPA FOI No. 025-2018</t>
  </si>
  <si>
    <t>Manual Data of BP Calapan</t>
  </si>
  <si>
    <t>Some vital information needs to be submitted such as Request Form and competent proof of identification</t>
  </si>
  <si>
    <t>PPA FOI No. 026-2018</t>
  </si>
  <si>
    <t>Copy of the section/diagram of the seabed of Fort San Pedro, IloIlo City</t>
  </si>
  <si>
    <t>PhP12.00</t>
  </si>
  <si>
    <t>PPA FOI No. 027-2018</t>
  </si>
  <si>
    <t>Certified true copy of the COR/PTO issued to Alpha Water and Realty Services Corporation</t>
  </si>
  <si>
    <t>PPA FOI No. 028-2018</t>
  </si>
  <si>
    <t>PTO for SMCSL Baseco, Mariveles, Bataan</t>
  </si>
  <si>
    <t>PPA FOI No. 029-2018</t>
  </si>
  <si>
    <t>Outgoing passenger &amp; commodifty manifests:  name of commodity, weight, freight, destination and declared value</t>
  </si>
  <si>
    <t>PPA FOI No. 030-2018</t>
  </si>
  <si>
    <t>Documents relative to the approval, consent and authorization granted by PPA to a company for its private port facility in Manila Harbor Center Industrial Park</t>
  </si>
  <si>
    <t>PPA FOI No. 031-2018</t>
  </si>
  <si>
    <t>Hourly number of trucks going in and out of the port at Batangas and Manila ports for specific dates</t>
  </si>
  <si>
    <t>PPA FOI No. 032-2018</t>
  </si>
  <si>
    <t>(a) 2010-2017 cargo handling productivity; (b) cargo handling tariff rates; © revenue of Davao (Sasa) port operations for the same period; (d) share of the 10-footer, 20-footer and 40-footer vans for the same period; (e) share of the dry and reefer vans for the same period; (f) summary of the commodity statistics for years 2015 to 2017; and (g) summary of cargo handling statistics for years 2015 to 2017</t>
  </si>
  <si>
    <t>PPA FOI No. 033-2018</t>
  </si>
  <si>
    <t>(a) statistics on imports of grain in container (volumes in tons or TEU, type of cereals, origin; and (b) contacts in other Asian ports</t>
  </si>
  <si>
    <t>PPA FOI No. 034-2018</t>
  </si>
  <si>
    <t>2015 to 2017 data on: (a) volume of cargo throughput (domestic and foreign); (b) passengers traffic (outgoing and incoming) under transportation, communication and storage</t>
  </si>
  <si>
    <t>PPA FOI No. 035-2018</t>
  </si>
  <si>
    <t>Questionnaire Inquiry</t>
  </si>
  <si>
    <t>PPA FOI No. 036-2018</t>
  </si>
  <si>
    <t>Copy of tariff and computation of the computation sheets from the TMO</t>
  </si>
  <si>
    <t>PPA FOI No. 037-2018</t>
  </si>
  <si>
    <t>PMO-Davao data on :  Port Performance indicators (2010 to 2017), 2017 share of different type and size of containers, DIPSCOR and FILPORT cargo handling rates, number of employees, list of equipments and financial statement, Davao Sasa Port financial statement (2010 to 2017) excluding revenue from the terminal ports and private ports and other ports, detailed revenue source of Davao Sasa Port, copy of Port User Satisfaction Survey, and 2012 Feasibility Study</t>
  </si>
  <si>
    <t>PPA FOI No. 038-2018</t>
  </si>
  <si>
    <t>Manifesto of Tri-Star Megalink Corporation</t>
  </si>
  <si>
    <t>PPA FOI No. 039-2018</t>
  </si>
  <si>
    <t>Summary of waybill of all incoming/outgoing shipments in PMO-Davao</t>
  </si>
  <si>
    <t>PhP5.517.00</t>
  </si>
  <si>
    <t>PPA FOI No. 040-2018</t>
  </si>
  <si>
    <t>Incoming and outgoing statistics records per route for the past six (6) months (Cebu-Nasipit-Cebu):  passenger, bulk, break bulk, rolling cargoes, containerized and rolling cargoes</t>
  </si>
  <si>
    <t>PPA FOI No. 041-2018</t>
  </si>
  <si>
    <t>List of infrastructure and other projects of PPA (2010-2017) with data on area of delivery, project cost, contractor, budget and time frame, and completion rate of the infrastructure and other projects of PPA (2010-2017) aggregated per region with data on the target/proposed start and completion date of projects, actual start and completion date</t>
  </si>
  <si>
    <t>PPA FOI No. 042-2018</t>
  </si>
  <si>
    <t>List of foreign vessels with port of calls in Port of Nasipit (Dec 2017 to present)</t>
  </si>
  <si>
    <t>PPA FOI No. 043-2018</t>
  </si>
  <si>
    <t>PPA Board Resolution No. 2401</t>
  </si>
  <si>
    <t>PPA FOI No. 044-2018</t>
  </si>
  <si>
    <t>PMO-Agusan data on:  local and imported cement shipments inbound Nasipit and Lumbocan ports, name of vessel, date of arrival, last port of call, next port of call, volume in 40 kgs. Or metric tons, cement shipments/arrivals for the month of October 2017, name of shipper, name of consignee, and cement brand</t>
  </si>
  <si>
    <t>PPA FOI No. 045-2018</t>
  </si>
  <si>
    <t>Port Statistics (Holy Week of 2016 to 2017)</t>
  </si>
  <si>
    <t>PPA FOI No. 046-2018</t>
  </si>
  <si>
    <t xml:space="preserve">Harbor pilot result of evaluation per item 4.6 of PPA A.O. 10-96 and document submitted by the other harbor pilot  for evaluation of qualifications </t>
  </si>
  <si>
    <t>Information covered by Data Privacy Act; consent of the other party need to be secured first before disclosure</t>
  </si>
  <si>
    <t>PPA FOI No. 047-2018</t>
  </si>
  <si>
    <t>(a) Cargo Throughput: Domestic and Foreign Passenger Statistics (b) Embarked and Disembarked SY 2017-2018</t>
  </si>
  <si>
    <t>PPA FOI No. 048-2018</t>
  </si>
  <si>
    <t>Number of cruise calls in the Philippine ports (2013 to 2017)</t>
  </si>
  <si>
    <t>PhP36.00</t>
  </si>
  <si>
    <t>PPA FOI No. 049-2018</t>
  </si>
  <si>
    <t>Data/interview about the PPA's anti-trafficking in persons' efforts</t>
  </si>
  <si>
    <t>Some vital information needs to be submitted such as indorsement from the school stating that she is currently enrolled for the semester</t>
  </si>
  <si>
    <t>PPA FOI No. 050-2018</t>
  </si>
  <si>
    <t>Volume of passengers incoming and outgoing of other shipping line monthly data</t>
  </si>
  <si>
    <t>Some vital information needs to be submitted such as Secretary's Certificate/Board Resolution authorizing her to request on behalf of the company</t>
  </si>
  <si>
    <t>PPA FOI No. 051-2018</t>
  </si>
  <si>
    <t>Data requirements for National Accounts</t>
  </si>
  <si>
    <t xml:space="preserve">PPA FOI No. 052-2018 </t>
  </si>
  <si>
    <t>Total number of ports in Davao and Southern Mindanao, summary of port statistics, cargo statistics, container statistics, passenger statistics and regulated ports</t>
  </si>
  <si>
    <t>Some vital information needs to be submitted such as Request Form, competent proof of identification and Secretary's Certificate/Board Resolution authorizing her to request on behalf of the company</t>
  </si>
  <si>
    <t>PPA FOI No. 053-2018</t>
  </si>
  <si>
    <t>Passenger Traffic Data in Philippine Ports</t>
  </si>
  <si>
    <t>PPA FOI No. 054-2018</t>
  </si>
  <si>
    <t>PPA collection report in BREDCO and other ports both private and PPA-managed, from 2005 to 2017</t>
  </si>
  <si>
    <t>04/20/18</t>
  </si>
  <si>
    <t>PPA FOI No. 055-2018</t>
  </si>
  <si>
    <t>PMO-Davao data on: capital expenditures/infrastructure project (2016-2017)</t>
  </si>
  <si>
    <t>PPA FOI No. 056-2018</t>
  </si>
  <si>
    <t>Schedule of bidding for concession and development for Davao Sasa Port</t>
  </si>
  <si>
    <t>CY 2018 2nd Quarter PPA FOI Registry</t>
  </si>
  <si>
    <t>2018-Q2</t>
  </si>
  <si>
    <t>PPA FOI No. 057-2018</t>
  </si>
  <si>
    <t>Monthly data since 2015 on:  (a) Inbound cargoes - domestic &amp; foreign; and (b) outbound - domestic &amp; foreign</t>
  </si>
  <si>
    <t xml:space="preserve">Some vital information needs to be submitted such as Request Form, competent proof of identification and Board Resolution/Secretary's Certiifcate </t>
  </si>
  <si>
    <t>PPA FOI No. 058-2018</t>
  </si>
  <si>
    <t>Production data of all fishery commodities in Malalag and Sasa ports from January to March 2018</t>
  </si>
  <si>
    <t>Some vital information needs to be submitted such as Request Form, competent proof of identification and indorsement from the school</t>
  </si>
  <si>
    <t>PPA FOI No. 059-2018</t>
  </si>
  <si>
    <t>Data on imports/exports of containers of cereals and its origin</t>
  </si>
  <si>
    <t>PPA FOI No. 060-2018</t>
  </si>
  <si>
    <t>Data on: (1) Design parameters of the Port of San Juan(size, location, if possible, what is used in designing the port); (2) future reconstruction plans of the Port of San Juan; (3) hydro-topography (bathymertry) of the coast of Subukin along the Port of San Juan; (4) basic details of the port and date when it was heavily damaged; and (5) plan of the Port of San Juan</t>
  </si>
  <si>
    <t>PPA FOI No. 061-2018</t>
  </si>
  <si>
    <t>PPA FOI No. 062-2018</t>
  </si>
  <si>
    <t>Data/information on:  (1) Port performance indicators (2010-2017); (2) 2017 share of different type and size of containers; (3) DIPSCOR and FILPORT cargo handling rates, number of employees, list of equipments and financial statement; (4) Davao (Sasa) Financial Statement (2010-2017) excluding revenue from terminal ports and private ports and other ports; (5) detailed revenue sources of Davao (Sasa) Port; (6) copy of port user satisfaction survey); and (7) 2012 Science and Vision Study</t>
  </si>
  <si>
    <t>PhP156.00</t>
  </si>
  <si>
    <t>PPA FOI No. 063-2018</t>
  </si>
  <si>
    <t>Statistics for government and private ports in the Philippines (Palawan)</t>
  </si>
  <si>
    <t>PhP1023.00</t>
  </si>
  <si>
    <t>PPA FOI No. 064-2018</t>
  </si>
  <si>
    <t>Information for preliminary Q 2018 on PPA Operation</t>
  </si>
  <si>
    <t>PPA FOI No. 065-2018</t>
  </si>
  <si>
    <t>Data for the compilation of the annual statistical indicators in Philippine Development (StatDev)</t>
  </si>
  <si>
    <t>PPA FOI No. 066-2018</t>
  </si>
  <si>
    <t>Masbate Port activities</t>
  </si>
  <si>
    <t>PPA FOI No. 067-2018</t>
  </si>
  <si>
    <t>Ship, Cargo and Passenger Traffic for the 1st Quarter of 2018</t>
  </si>
  <si>
    <t>PPA FOI No. 068-2018</t>
  </si>
  <si>
    <t>US-Flag Ships calling on Philippine ports 1999-2006</t>
  </si>
  <si>
    <t>PPA FOI No. 069-2018</t>
  </si>
  <si>
    <t>PTS 1 to 4 of all ports in the Philippines (2016 to 2017)</t>
  </si>
  <si>
    <t>PHP283148.44 (excluding withholding taxes)</t>
  </si>
  <si>
    <t>PPA FOI No. 070-2018</t>
  </si>
  <si>
    <t>Container throughput of two (2) commercial ports in Panabo (DICT and Pacinter)</t>
  </si>
  <si>
    <t>PPA FOI No. 071-2018</t>
  </si>
  <si>
    <t>PTS 1 to 4 of all ports in the Philippines (2015)</t>
  </si>
  <si>
    <t>PPA FOI No. 072-2018</t>
  </si>
  <si>
    <t>Data on cruise for Caticlan, Malay, Aklan and Legazpi</t>
  </si>
  <si>
    <t>Per the PPA FOI Agency Manual, some vital information needs to be submitted such as Request Form, competent proof of identification and other documents, as needed.</t>
  </si>
  <si>
    <t>PPA FOI No. 073-2018</t>
  </si>
  <si>
    <t>PPA FOI No. 074-2018</t>
  </si>
  <si>
    <t>PTS 1 and 4 for year 2016 for BP Ozamis</t>
  </si>
  <si>
    <t>PHP207.00</t>
  </si>
  <si>
    <t>PPA FOI No. 075-2018</t>
  </si>
  <si>
    <t>Shipping Statistics by Port Management Office and Cargo and Passenger</t>
  </si>
  <si>
    <t>PhP18.00</t>
  </si>
  <si>
    <t>PPA FOI No. 076-2018</t>
  </si>
  <si>
    <t xml:space="preserve">PPA Manual/Guidelines in Port Terminals in Cargo and Transport  </t>
  </si>
  <si>
    <t xml:space="preserve">N/A </t>
  </si>
  <si>
    <t>Technical problem was experienced in viewing the eFOI request.  The same was reported to PCOO thru email last May 2, 2018. A reply to the requesting party to re-submit the request was sent on May 8, 2018 together with a duly accomplished Access to Information Request Form, a copy of a competent proof of identification and other documents, as needed.</t>
  </si>
  <si>
    <t>PPA FOI No. 077-2018</t>
  </si>
  <si>
    <t>All relating documents regarding the application for renewal to operate by Philippine Foremost</t>
  </si>
  <si>
    <t>PPA FOI No. 078-2018</t>
  </si>
  <si>
    <t>Domestic and foreign vessels from CY January 2015 up to present (Puerto Princesa City): (1) Name of vessel; (2) voyage; (3) arrival &amp; departure; (4) cargoes in tons (ibound/outbound; and (5) containerized (inbound/outbound)</t>
  </si>
  <si>
    <t xml:space="preserve">Some vital information needs to be submitted such as Board Resolution/Secretary's Certiifcate </t>
  </si>
  <si>
    <t>PPA FOI No. 079-2018</t>
  </si>
  <si>
    <t>Accomplishment Report for FY 2017 of PMO-Agusan</t>
  </si>
  <si>
    <t>Some vital information needs to be submitted such as Request Form and competent proof of identification.  Response to requesting party was made by PMO-Agusan, and was infomed thru email on May 11, 2018.</t>
  </si>
  <si>
    <t>PPA FOI No. 080-2018</t>
  </si>
  <si>
    <t>(a) cost to dock and the rates in the port; and (b) cost to dispose of hazardous waste (oil, etc.)</t>
  </si>
  <si>
    <t>PPA FOI No. 081-2018</t>
  </si>
  <si>
    <t>Ports of Calls in Port of Tagbilaran and Tourist Arrivals Data</t>
  </si>
  <si>
    <t>Technical problem was experienced in viewing the eFOI request.  The same was reported to PCOO thru email last May 8, 2018. A reply to the requesting party to re-submit the request was sent on May 8, 2018 together with a duly accomplished Access to Information Request Form, a copy of a competent proof of identification and other documents, as needed.</t>
  </si>
  <si>
    <t>PPA FOI No. 082-2018</t>
  </si>
  <si>
    <t>List of Stakeholders (shipping companies, marine service providers, agents of Region XI)</t>
  </si>
  <si>
    <t>PPA FOI No. 083-2018</t>
  </si>
  <si>
    <t>PTS 1 and 4 (2016) for PMO-Agusan (BP Nasipit, TMO-Butuan, TMO-Masao)</t>
  </si>
  <si>
    <t>PHP261.00</t>
  </si>
  <si>
    <t>PPA FOI No. 084-2018</t>
  </si>
  <si>
    <t>Guidelines in designing a RoRo Port</t>
  </si>
  <si>
    <t>PPA FOI No. 085-2018</t>
  </si>
  <si>
    <t>2017 and 2018 1st Quarter Comparative Data</t>
  </si>
  <si>
    <t>PPA FOI No. 086-2018</t>
  </si>
  <si>
    <t>MOA between LGU-Dipolog City and PPA</t>
  </si>
  <si>
    <t>PhP24.00</t>
  </si>
  <si>
    <t>PPA FOI No. 087-2018</t>
  </si>
  <si>
    <t>Tax Laibilities for 2016 of Davao Packaging Corporation</t>
  </si>
  <si>
    <t>PPA FOI No. 088-2018</t>
  </si>
  <si>
    <t>Updated List of Port Tariff for MICT and South Harbor as of May 2018</t>
  </si>
  <si>
    <t>PPA FOI No. 089-2018</t>
  </si>
  <si>
    <t>Port Traffic Statistics (PTS) by vessel foreign ships in Philippine ports</t>
  </si>
  <si>
    <t>PPA FOI No. 090-2018</t>
  </si>
  <si>
    <t>Request for Interview</t>
  </si>
  <si>
    <t>PPA FOI No. 091-2018</t>
  </si>
  <si>
    <t>Copy of Powerpoint Presentation on the discussion (ports and harbors) during the seminar on "Ports and Harbors Transportation:  From Systems to Operation" conducted last April 5, 2018</t>
  </si>
  <si>
    <t>PPA FOI No. 092-2018</t>
  </si>
  <si>
    <t>Request for Tariff rates (arrastre and stevedoring) for foreign vessels</t>
  </si>
  <si>
    <t>PPA FOI No. 093-2018</t>
  </si>
  <si>
    <t>Data on the 1st Quarter of 2018 report per attached DRDP Result Matrices, 2017-2022 Accomplishment Monitoring Form</t>
  </si>
  <si>
    <t>PPA FOI No. 094-2018</t>
  </si>
  <si>
    <t>Data in connection to the Proposed Construction of Pantukan Circumferential along Coastal Road</t>
  </si>
  <si>
    <t>PPA FOI No. 095-2018</t>
  </si>
  <si>
    <t>Statistics for government and private ports in the Philippines (Batangas)</t>
  </si>
  <si>
    <t>A clarification was sent on June 11, 2018.  However, the requesting party only responded on June 26, 2018.</t>
  </si>
  <si>
    <t>PPA FOI No. 096-2018</t>
  </si>
  <si>
    <t>Cruise port of calls in Romblon and Davao</t>
  </si>
  <si>
    <t>PPA FOI No. 097-2018</t>
  </si>
  <si>
    <t>Berth depth, berth length, number of berths and port/lot area in the port in Alaminos, Pangasinan</t>
  </si>
  <si>
    <t>DENIED: Wrong Agency</t>
  </si>
  <si>
    <t>The requesting party was informed that he may inquire from the Philippine Fisheries Development Authority</t>
  </si>
  <si>
    <t>PPA FOI No. 098-2018</t>
  </si>
  <si>
    <t>Results Matrix for 1st Quarter of 2018</t>
  </si>
  <si>
    <t>PPA FOI No. 099-2018</t>
  </si>
  <si>
    <t>PMO-Davao-Overview/briefing - meeting last May 3, 2018</t>
  </si>
  <si>
    <t>PhP93.00</t>
  </si>
  <si>
    <t>PPA FOI No. 100-2018</t>
  </si>
  <si>
    <t>Documents of Galas Port including certificate/authority to operate</t>
  </si>
  <si>
    <t>PhP36.96</t>
  </si>
  <si>
    <t>PPA FOI No. 101-2018</t>
  </si>
  <si>
    <t>Information on Port of Cagayan de Oro</t>
  </si>
  <si>
    <t>PPA FOI No. 102-2018</t>
  </si>
  <si>
    <t>Certified True Copy of the following:  (1) BREDCO revenue (2012-2017); and (2) PPA ports collection-government and private (2012 to 2017)</t>
  </si>
  <si>
    <t>PPA FOI No. 103-2018</t>
  </si>
  <si>
    <t>Samal Island-Davao City Connector Bridge documents:  (1) port expansion plans; (2) maritime data (bathymetry/current speed) etc.; and (3) ship movement records</t>
  </si>
  <si>
    <t>PPA FOI No. 104-2018</t>
  </si>
  <si>
    <t>Data Request for Infrastructure Preparation and Innovation Facility: (1) routing systems; (2) PPA Admin Orders on VTMS; (3) location of pilots, radar stations, coordinates of areas of jurisdiction; and Vessel Tracking system (VTS) records for areas of jurisdiction</t>
  </si>
  <si>
    <t>PPA FOI No. 105-2018</t>
  </si>
  <si>
    <t>Information on Port of Davao</t>
  </si>
  <si>
    <t>PPA FOI No. 106-2018</t>
  </si>
  <si>
    <t>Passenger vessels (Local/Foreign): (1) Name of shipping lines/company plying the route Palridel-Siquijior-Bohol and Cebu City and vice versa; (2) frequency of trip; (3) no. of passengers served 2016-2017 and current year 2018 (local and foreign); and (4) other form/type of seacraft vessels transporting passengers</t>
  </si>
  <si>
    <t>PPA FOI No. 107-2018</t>
  </si>
  <si>
    <t>Statistics/details on the vessel entering the Philippines</t>
  </si>
  <si>
    <t>PPA FOI No. 108-2018</t>
  </si>
  <si>
    <t>Request for information on the names of the BAC Chairman, Members, Secretariat of PMO-Lanao del Norte/Iligan</t>
  </si>
  <si>
    <t>Per the PPA FOI Agency Manual, some vital information needs to be submitted such as Request Form, competent proof of identification and other documents, as needed; see PPA FOI No. 126-2018</t>
  </si>
  <si>
    <t>PPA FOI No. 109-2018</t>
  </si>
  <si>
    <t>Request for information on tax liabilities of a company</t>
  </si>
  <si>
    <t>PPA FOI No. 110-2018</t>
  </si>
  <si>
    <t>Feasibility Study of the New Cebu International Container Port</t>
  </si>
  <si>
    <t>The requesting party was informed that  Cebu Port Authority (CPA) is  the Agency which has administrative jurisdiction over the Cebu International Container Port</t>
  </si>
  <si>
    <t>PPA FOI No. 111-2018</t>
  </si>
  <si>
    <t>(1) current/latest infrastructure projects progress reports of the PPA with reported slippages; and (2) November 2017 infrastructure projects of the PPA progress accomplishments with slippages</t>
  </si>
  <si>
    <t>PhP27.00</t>
  </si>
  <si>
    <t>PPA FOI No. 112-2018</t>
  </si>
  <si>
    <t>06/28/18</t>
  </si>
  <si>
    <t>Available data on the inflow and outflow of soybean products and by-products in Davao region and related data</t>
  </si>
  <si>
    <t>06/29/18</t>
  </si>
  <si>
    <t>Some vital information needs to be submitted such as Request Form and competent proof of identification. Also, it was clarified whether the request is relative to a faculty publication requirements or a personal or commissioned work, as there are additional requirements depending on the purpose of the request.</t>
  </si>
  <si>
    <t>CY 2018 3rd Quarter PPA FOI Registry</t>
  </si>
  <si>
    <t>2018-Q3</t>
  </si>
  <si>
    <t>PPA FOI No. 113-2018</t>
  </si>
  <si>
    <t>Cruise port calls in Busuanga, Coron</t>
  </si>
  <si>
    <t>Some vital information needs to be submitted such as Request Form, competent proof of identification and school indorsement stating that the student is currently enrolled for the semester</t>
  </si>
  <si>
    <t>PPA FOI No. 114-2018</t>
  </si>
  <si>
    <t>Port Traffic Statistics (PTS) of PMO-Palawan excluding ports without PTS 4 data:  (a) BP Puerto Princesa; and (b) TP Coron</t>
  </si>
  <si>
    <t>Some vital information needs to be submitted such as a duly accomplished Access to Information Request Form, copy of competent identification, and Board Resolution/Secretary's Certificate authorizing to request on behalf of the company and the purpose thereof.</t>
  </si>
  <si>
    <t>PPA FOI No. 115-2018</t>
  </si>
  <si>
    <t>Request for:  (1) feasibility studies about Lucena;
(2) data &amp; statistics of trading &amp; passenger in Lucena Port from 2011 to 2018 (annually and monthly); (3)
Budget for Lucena: (4) process in acquiring budget; and (5) how much budget does Lucena have;
(6) laws about seaport;
(7) Republic Acts about seaport; 
(8) standard in designing a seaport;
(9) facilities needed in a seaport, specifically in Lucena;
(10) problems encountered in a seaport in the Philippines, especially in Lucena; and 
(11) PZD or Development Plan of Lucena Port</t>
  </si>
  <si>
    <t xml:space="preserve">Some of the data requested are part of the Proactive Disclosure of the Agency (Items 2,6 &amp; 7).  </t>
  </si>
  <si>
    <t>PPA FOI No. 116-2019</t>
  </si>
  <si>
    <t>Request for: (1) current development status (North Port); (2) budget allocation; (3) design standard about seaport; (4) laws related to seaport; (5) supporting facilities needs; (6) current problems; (7) data for land reclamation; (8) PZD; and (9) data statistics for trading &amp; passenger in North Port (2012-2017)</t>
  </si>
  <si>
    <t xml:space="preserve">Some of the data requested are part of the Proactive Disclosure of the Agency (Item 4).  </t>
  </si>
  <si>
    <t>PPA FOI No. 117-2018</t>
  </si>
  <si>
    <t>(1) list/number of pilotage districts within PPA's jurisdiction;
(2) list/number of pilotage districts outside PPA's jurisdiciton;
(3) list/number of harbor pilots by district;
(4) inventory/number of accidents/incidents involving harbor pilotage by region;
(5) cargo and passenger statistics; and 
(6) number of shipcalls by type of vessel, type of service and size</t>
  </si>
  <si>
    <t>PhP54.00</t>
  </si>
  <si>
    <t>PPA FOI No. 118-2018</t>
  </si>
  <si>
    <t>Certification that a company  has been using the the foreshore area prior to 1982;Certificate of Registration/Permit to Operate (COR/PTO)</t>
  </si>
  <si>
    <t>PPA FOI No. 119-2018</t>
  </si>
  <si>
    <t>A. Requested Documents : (1) 
Statistical Data of Davao Sasa Port container traffic in TEU;
(2) Waiting and service time statistics at base port of Davao;
(3) Cargo traffic statistics at baseport;
(4) Private and commercial ports in Davao Bay and General Santos;
(5) Existing port capacity at the Port of Davao and General Santos; and (6)
Copies of SIte Development Plan and Site Map of Sasa Port of Davao; and 
B. Request for interview from PMO-Davao administration and workers</t>
  </si>
  <si>
    <t>PPA FOI No. 120-2018</t>
  </si>
  <si>
    <t>Statistics - Ship, Cargo and Container Traffic in Sasa Base Port, Mati Terminal, Other Government Ports, Anchorages &amp; Private Ports for CY 2018, 2nd Quarter</t>
  </si>
  <si>
    <t>PPA FOI No. 121-2018</t>
  </si>
  <si>
    <t>Data of cement landed in Davao City from January to June 2018</t>
  </si>
  <si>
    <t>Per PPA FOI Agency Manual, some vital information needs to be submitted such as Request Form, copy of competent identification, and Board Resolution/Secretary's Certificate authorizing him to request on its behalf and its purpose.</t>
  </si>
  <si>
    <t>PPA FOI No. 122-2018</t>
  </si>
  <si>
    <t>I. Certified true copies of documents regarding the grant of COR/PTO to a private port in IloIlo City:  (a) duly accomplished application for COR/PTO; (b) any provisional permit or authority to build and operate a port; (c) COR/PTO issued; (d) required documents as attachments to the application for COR/PTO; and (e) any endorsements from the LGU and any other organization of individuals; II. Comments on:  (a)  Why did PPA agree to the application of the private port as it is sitting on the expansion area of the ICPC?; (b) how does PPA propose to address problem of congestion and help local business eliminate or at least minimize losses as a result of demuurage charges?; (c) Is the use of the private port exlusive for the use of the company; and (d) how much is the private port company paying PPA for the operation as private port?</t>
  </si>
  <si>
    <r>
      <t xml:space="preserve">PhP80.64 </t>
    </r>
    <r>
      <rPr>
        <i/>
        <sz val="10"/>
        <color theme="1"/>
        <rFont val="Arial"/>
        <family val="2"/>
      </rPr>
      <t>(for both PPA FOI Nos. 122-2018 and 123-2018)</t>
    </r>
    <r>
      <rPr>
        <sz val="10"/>
        <color theme="1"/>
        <rFont val="Arial"/>
        <family val="2"/>
      </rPr>
      <t xml:space="preserve"> </t>
    </r>
  </si>
  <si>
    <t>Some documents cannot be provided without the consent from the applicant as it contains sensitive personal information pursuant to the Data Privacy Act. The requesting party in his email opted to secure only the photocopies of the requested documents instead of the certified true copies.</t>
  </si>
  <si>
    <t>PPA FOI No. 123-2018</t>
  </si>
  <si>
    <t xml:space="preserve">Documents regarding the Lease, Management, Operation and Maintenance of the Existing PPA-owned Passenger Terminal Building at IloIlo City:  (a) Invitation to Bid; (b) Terms of Reference; (e) BAC Resolution recommending award to the lowest complying bidder and recommending award of the contract; (d) summary of participating bidders; (e)  </t>
  </si>
  <si>
    <t>PPA FOI No. 124-2018</t>
  </si>
  <si>
    <t>(a) PPA's Citizen's Charter; (b) engineering port manual; (c) related feasibility studies about the possible development of cruise terminal in Pasay/Manila; (d) master plan of the proposed international cruise terminal; (e) typical organizational chart of a terminal; (f) departments of a cruise terminal; (g) statistics of marine labor force; (h) annual tourist/passenger traffic for 2009 to 2018 (cruise passengers) in South Harbor; (i) annual cruise ship traffic from 2009 to 2018 in South Harbor; (j) ship calls traffic in South Harbor; (k) guidelines and standards of designing a port; (l) types of cruise that homeports in the country (passenger capacity, type of vessel); (m) Coron, Manila, Currimao, and Aklan passenger traffic, ship calls, type of cruise; and (n) floor plan and site plan of North and South Harbor</t>
  </si>
  <si>
    <t>PhP57.00</t>
  </si>
  <si>
    <t>PPA FOI No. 125-2018</t>
  </si>
  <si>
    <t>Additional documents relative to the approved application for the construction and operation of a private port company in IloIlo City: (a) affidavits and endorsements, if any, to support its application; and (b) documents in satisfaction of the requirements of AO 6-95 on the regulations for the construction, development and operation of private ports</t>
  </si>
  <si>
    <t>The request was denied as the document cannot be provided as it contains personal information subject of the Data Privacy Act.  Also, the other documents requested were evaluated based on existing guidelines.</t>
  </si>
  <si>
    <t xml:space="preserve">PPA FOI No. 126-2018 </t>
  </si>
  <si>
    <t>PhP16.80</t>
  </si>
  <si>
    <t>The request was Included in the CY 2018-2nd Quarter PPA FOI Agency Registry, which was then awaiting clarification</t>
  </si>
  <si>
    <t>PPA FOI No. 127-2018</t>
  </si>
  <si>
    <t>Latest copy of the proposal to develop the Sasa Wharf</t>
  </si>
  <si>
    <t>Pursuant to the list of exceptions, as the proposal is not yet implemented, proposal for projects cannot be disclosed until it is implemented</t>
  </si>
  <si>
    <t>PPA FOI No. 128-2018</t>
  </si>
  <si>
    <t>Copy of the endorsement letter of Mayor Sara Duterte on the Modernization of Sasa Port</t>
  </si>
  <si>
    <t>Per PPA FOI Agency Manual, some vital information needs to be submitted such as: (a) duly accomplished Access to Information Request Form, (b) copy of competent identification, and (c) Board Resolution/Secretary's Certificate authorizing to request on behalf of the company and the purpose thereof.</t>
  </si>
  <si>
    <t>PPA FOI No. 129-2018</t>
  </si>
  <si>
    <t>Cargo Manifest/Bill of Lading of M/V Jasmine 1107 Voy. 15N</t>
  </si>
  <si>
    <t>Per PPA FOI Agency Manual, some vital information needs to be submitted such as: (a) copy of competent identification, and (b) Board Resolution/Secretary's Certificate authorizing to request on behalf of the company and the purpose thereof.</t>
  </si>
  <si>
    <t>PPA FOI No. 130-2018</t>
  </si>
  <si>
    <t>Statistics of number of passengers, cargoes, containers, ships; name of companies; share of seaport to the economy (percentage annually)</t>
  </si>
  <si>
    <t>Some of the data requested are part of the Proactive Disclosure of the Agency (Items 4).  Meanwhile, a further clarification is requested on the detail and specific port being requested.</t>
  </si>
  <si>
    <t>PPA FOI No. 131-2018</t>
  </si>
  <si>
    <t>PhP57.12</t>
  </si>
  <si>
    <t>The request was Included in the CY 2018-2nd Quarter PPA FOI Agency Registry (awating clarification).</t>
  </si>
  <si>
    <t>PPA FOI No. 132-2018</t>
  </si>
  <si>
    <t>(a) planning and designing guidelines or standards for a seaport/port terminal; (b) strategic map and destination pertaining to the islands and places to be catered; (c) phantom map/sea terrain/contour of Batangas; (d) comprehensive plan of seaport terminal; and (e) statistical data of passengers and terminal personnel position in general</t>
  </si>
  <si>
    <t>PPA FOI No. 133-2018</t>
  </si>
  <si>
    <t>(a) growth rate number of passenger and shipping cargo from 2014-2015 to 2016-2018 in Batangas Port; (b) maximum capacity number of passenger and cargo in Batangas International Port; (c) number of seat per passenger terminal; (d) lot plan, technical bearing and zoning certification of Batangas International Port; and (e) development plan/port land use</t>
  </si>
  <si>
    <t>PPA FOI No. 134-2018</t>
  </si>
  <si>
    <t>(a) details of the proposed airport-seaport facility in Sangley, Cavity City; (b) forecasting data of cargo and passengers in Manila Port from 2013-250; (c) design requirements and standards for a seaport; and (d) costing summary for construction of a seaport</t>
  </si>
  <si>
    <t>PPA FOI No. 135-2017</t>
  </si>
  <si>
    <t>(a) design requirements and standard of port; (b) passengers and amount of cargo expected to use; (c) types of shipping vessel should be used for bayport; (d) port operations; and (e) route navigation</t>
  </si>
  <si>
    <t>PPA FOI No. 136-2018</t>
  </si>
  <si>
    <t xml:space="preserve">Port specifications (Draft, LOA, etc.) of Ports of Cebu, Davao and Cagayan de Oro </t>
  </si>
  <si>
    <t xml:space="preserve">For the request on data regarding the Port of Cebu, it is informed that he may inquire from the Cebu Port Authority.  </t>
  </si>
  <si>
    <t>PPA FOI No. 137-2017</t>
  </si>
  <si>
    <t>(a) Annual audited financial statements for the period 2010 to 2017 including Sttaement of Financial Position, Statement of Comprehensive Income, Statement of Changes in Equity, Condensed Statement of Cash Flows</t>
  </si>
  <si>
    <t>*not yet claimed</t>
  </si>
  <si>
    <t>PPA FOI No. 138-2018</t>
  </si>
  <si>
    <t>Certificate of Registration and Permit to Operate No. 260</t>
  </si>
  <si>
    <t>Per PPA FOI Agency Manual, some vital information needs to be submitted such as Request Form, and Board Resolution/Secretary's Certificate authorizing him to request on its behalf and its purpose.</t>
  </si>
  <si>
    <t>PPA FOI No. 139-2018</t>
  </si>
  <si>
    <t xml:space="preserve">Certified True Copies of: (a) PPA letter to a company re ZSPI Compliance; (b) Request for Renewal of Permit to Operate; (c) PPA reply to company's letter; (d) PPA reply to company' letter; (e) PPA Board Resolution No. 2602; (f) Secretary's Certificate re: PPA Board Resolution No. 2602; and Company's Permit to Operate </t>
  </si>
  <si>
    <t>PhP201.00</t>
  </si>
  <si>
    <t xml:space="preserve">Some of the original copies of the requested documents are in the possession of the requesting party. </t>
  </si>
  <si>
    <t>PPA FOI No. 140-2018</t>
  </si>
  <si>
    <t>Copy of Certificate of Registration/Permit to Operate (COR/PTO) No. 260</t>
  </si>
  <si>
    <t>The original copy not in possession of PPA.  Hence, a certified true copy cannot be issued.</t>
  </si>
  <si>
    <t>PPA FOI No. 141-2018</t>
  </si>
  <si>
    <t>Copy of Certificate of Registration/Permit to Operate (COR/PTO) No. 260*</t>
  </si>
  <si>
    <t>DENIED</t>
  </si>
  <si>
    <t>The request was denied as a  previous request as a same request was already being processed at the time of the lodge of the request.</t>
  </si>
  <si>
    <t>PPA FOI No. 142-2018</t>
  </si>
  <si>
    <t>PPA FOI No. 143-2018</t>
  </si>
  <si>
    <t>PPA FOI No. 144-2018</t>
  </si>
  <si>
    <t>Statistics for government and private ports in the Philippines (Mindoro)</t>
  </si>
  <si>
    <t>ACCEPTED</t>
  </si>
  <si>
    <t>The requesting party asked thru email to hold all pending requests of the company.</t>
  </si>
  <si>
    <t>PPA FOI No. 145-2018</t>
  </si>
  <si>
    <t>Statistics for government and private ports in the Philippines (Romblon)</t>
  </si>
  <si>
    <t>PPA FOI No. 146-2018</t>
  </si>
  <si>
    <t xml:space="preserve">Standard </t>
  </si>
  <si>
    <t xml:space="preserve">Certified True Copy of Secretary's Certificate of PPA Executive Committee Resolution No. 2017-1504 </t>
  </si>
  <si>
    <t>PPA FOI No. 147-22018</t>
  </si>
  <si>
    <t>Inaccessibility on website of: (a) Volume 1 &amp; 2 (2010-2017) of port statistics; and (b) Annual Report (2010-2016)</t>
  </si>
  <si>
    <t>PPA FOI No. 148-2018</t>
  </si>
  <si>
    <t>(1) port profile of all Luzon ports; (2) port repairs and maintenance for 2018 at South Harbor; and (3) development plans of the Ports of South Harbor and Real, Quezon</t>
  </si>
  <si>
    <t>PhP568.00(last data for approval of FDM)</t>
  </si>
  <si>
    <t>PPA FOI No. 149-2018</t>
  </si>
  <si>
    <t>List of shipping companies docking at Sasa Port and schedule of docking</t>
  </si>
  <si>
    <t>PPA FOI No. 150-2018</t>
  </si>
  <si>
    <t>Domestic cargo shipping information, statistics and/or data which may include the monthly volume, commodities and domestic carriers operating in Cagayan de Oro Port (2017 &amp; 2018)</t>
  </si>
  <si>
    <t>PPA FOI No. 151-2018</t>
  </si>
  <si>
    <t>Conduct of research to gather data on design requirements and other pertinent information regarding the study on a seaport at Calapan, Oriental Mindoro</t>
  </si>
  <si>
    <t>Per PPA FOI Agency Manual, some vital information needs to be submitted such as a duly accomplished Access to Information Request Form, and  copy of competent identification.</t>
  </si>
  <si>
    <t>PPA FOI No. 152-2018</t>
  </si>
  <si>
    <t>Data on South Harbor:  (1) TCT and tax declaration; (2) zoning certificate; (3) survey lot plan and topographic map; (4) declaration of real property and lot description; (5) design guidelines and standards in port trasnportation facilities, if any; and other data that may help in the academic exercise (a) statistical data of import and export of products/goods (2015-2017) and (b) organizational chart</t>
  </si>
  <si>
    <t xml:space="preserve">YES </t>
  </si>
  <si>
    <t>PPA FOI No. 153-2018</t>
  </si>
  <si>
    <t>Original copies of the following:  (1) extrajudicial settlement; (2) certificate authorizing registration issued by BIR RDO 1218; (3) payment receipt from Bank of Commerce-Batangas Branch; (4) special power of attorney</t>
  </si>
  <si>
    <t>The requesting party is yet to submit a copy of a Special Power of Attorney form the other heirs.</t>
  </si>
  <si>
    <t>PPA FOI No.154-2018</t>
  </si>
  <si>
    <t>(1) Number of users per year; (2) target/catch population or user's profile; (3) occupational trends; (4) vision and mission; (d) request for funded project list of the city; (6) request for socio and economic conditions; and (7) other data/information pertinent to the project proposal</t>
  </si>
  <si>
    <t>The requesting party is yet to clarify on the specific port of her request.</t>
  </si>
  <si>
    <t>PPA FOI No.155-2018</t>
  </si>
  <si>
    <t>The requesting party is yet to clarify on the specific port subject of the request.</t>
  </si>
  <si>
    <t>PPA FOI No.156-2018</t>
  </si>
  <si>
    <t>Port and Navigational Map of the Philippines</t>
  </si>
  <si>
    <t>Per PPA FOI Agency Manual, some vital information needs to be submitted such as a duly accomplished Access to Information Request Form, and indorsement from the school that he/she is currently enrolled for the semester and the purpose thereof.</t>
  </si>
  <si>
    <t>PPA FOI No.157-2018</t>
  </si>
  <si>
    <t>Port Traffic Statistics (PTS) of PMO-Negros Occidental (bacolod) from November 2017 to June 2018 excluding ports without PTS 4 data</t>
  </si>
  <si>
    <t>PhP423.00</t>
  </si>
  <si>
    <t>PPA FOI No. 158-2018</t>
  </si>
  <si>
    <t>Marine Vessel Traffic Report of the Manila Bay area (relative to the traffic and activities in the ATI. MICT and North Harbor Areas)</t>
  </si>
  <si>
    <t>PhP129.00</t>
  </si>
  <si>
    <t>PPA FOI No. 159-2018</t>
  </si>
  <si>
    <t>Data from IloIlo on:  (1) ships/vessel route plan; (2) strategy plan for cruise/passenger terminal; (3) cruise ship calls statistics; (4) port statistics; (5) possible sites for seaport; and (6) related documents about passenger terminal</t>
  </si>
  <si>
    <t>PPA FOI No. 160-2018</t>
  </si>
  <si>
    <t>Cruise operators in the Philippines</t>
  </si>
  <si>
    <t>Per PPA FOI Agency Manual, some vital information needs to be submitted such as a duly accomplished Access to Information Request Form, copy of competent proof of identification, and indorsement from the school that he/she is currently enrolled for the semester and the purpose thereof.</t>
  </si>
  <si>
    <t>PPA FOI No. 161-2018</t>
  </si>
  <si>
    <t>Ports and navigational map of the Philippines</t>
  </si>
  <si>
    <t>PPA FOI No.162-2018</t>
  </si>
  <si>
    <t>(1) specific addresses and GPS coordinates of ports in the Philippines; and (2) navigational routes of waterborne crafts in the Philippines with distances</t>
  </si>
  <si>
    <t>PhP45.00</t>
  </si>
  <si>
    <t>Some of the requested information may be inquired from MARINA.</t>
  </si>
  <si>
    <t>PPA FOI No.163-2018</t>
  </si>
  <si>
    <t>(1) standard design/planning a ferry terminal; (2) restrictions in planning a ferry terminal; (3) facilities/structures needed for a ferry terminal; and (4) statistics for ferry terminal as of 2015 to latest</t>
  </si>
  <si>
    <t>PhP48.00</t>
  </si>
  <si>
    <t>Some of the requested  information is available online</t>
  </si>
  <si>
    <t>PPA FOI No.164-2018</t>
  </si>
  <si>
    <t>(1) design guidelines for container and passenger terminal; (2) data of cargo vessels at South Harbor for CY 2017; and (3) possible shipping lines to dock on the proposed seaport</t>
  </si>
  <si>
    <t>PPA FOI No.165-2018</t>
  </si>
  <si>
    <t>(1) list of cruise ships docking in Manila and Puerto Princesa; (2) total cruise passengers at Manila and Puerto Princesa; and (3) design guidelines/standards of a cruise/port terminal</t>
  </si>
  <si>
    <t>PPA FOI No.166-2018</t>
  </si>
  <si>
    <t>List of major ports in the Philippines</t>
  </si>
  <si>
    <t>PPA FOI No.167-2018</t>
  </si>
  <si>
    <t>List of truckers registered in the Port of IloIlo</t>
  </si>
  <si>
    <t>Per PPA FOI Agency Manual, some vital information needs to be submitted such as a Board Resolution/Secretary's Certificate authorizing him/her to request for the company and the purpose thereof,</t>
  </si>
  <si>
    <t>PPA FOI No. 168-2018</t>
  </si>
  <si>
    <t>(1) Port profile for the Ports of Batangas and Calapan; (2) port routes and number of oeprating passenger vessels of the above-stated ports; (3) any documents specifying requirements for placement of terminals; and (4) request for interview</t>
  </si>
  <si>
    <t>PhP59.00</t>
  </si>
  <si>
    <t>PPA FOI No.169-2018</t>
  </si>
  <si>
    <t>Certified true copies of PPA Administrative Order Nos. 10-96 and 03-85</t>
  </si>
  <si>
    <t>PhP880.00</t>
  </si>
  <si>
    <t>PPA FOI No.170-2018</t>
  </si>
  <si>
    <t>PPA FOI No.171-2018</t>
  </si>
  <si>
    <t>Information on domestic vessel liftings, docking, berthing schedule and volume in terms of TEUs</t>
  </si>
  <si>
    <t>Per PPA FOI Agency Manual, some vital information needs to be submitted such as a duly accomplished Access to Information Request Form, copy of competent proof of identification, and Board Resolution/Secretary's Certificate authorizing him/her to request on behalf of the company and the purpose thereof.</t>
  </si>
  <si>
    <t>PPA FOI No.172-2018</t>
  </si>
  <si>
    <t xml:space="preserve">Data on Davao on: (1) container volume in TEUs for the past three (3) years for Sasa, Tadeco and Hijo ports; (2) Awareness on the expansion plans of Hijo and Tadeco, and its impact to PPA; (3) container volumes of Tadeco, and lost volumes of the two (2) private ports </t>
  </si>
  <si>
    <t>PPA FOI No.173-2018</t>
  </si>
  <si>
    <t>List of government-controlled seaports, commercial private ports and privately-owned ports in Davao City</t>
  </si>
  <si>
    <t>Per PPA FOI Agency Manual, some vital information needs to be submitted such as a duly accomplished Access to Information Request Form, and copy of competent proof of identification</t>
  </si>
  <si>
    <t>PPA FOI No.174-2018</t>
  </si>
  <si>
    <t>(1) possible cruise port in Paranaque; (2) cruise port desigm guidelines; (3) budget for port construction; and (4) permission to be client</t>
  </si>
  <si>
    <t>PPA FOI No.175-2018</t>
  </si>
  <si>
    <t>Shipcalls, cargo throughput, passenger traffic statistics (2011-2017) for RSET</t>
  </si>
  <si>
    <t>PPA FOI No.176-2018</t>
  </si>
  <si>
    <t>Copies of: (1) Memorandum dated September 26, 2014 on petition letter to the requestingparty from the HRMD; (2) unsigned petition document dated September 1, 2014 addressed to the Acting PMO Manager in Dumaguete; and (3) information on whether Item No. 2 was received on October 2, 2014 at 2:30 p.m. by PMO Dumaguete from HRMD</t>
  </si>
  <si>
    <t>10/24/18</t>
  </si>
  <si>
    <t>PPA FOI No.177-2018</t>
  </si>
  <si>
    <t>Questions for vessels calling the Port of Sorsogon:  (1) can ship's incinerator be used in port; (2) can painting of the ship's hull be conduicted while alongside; (3) is window washing allowed in port; (4) is hull washing allowed in port; (5) is propeller polishing allowed in port; (6) is hull cleaning/scraping allowed in port; (7) for the ship's stack, are there opacity requirements in ports; and (8) contact details of the port facility security officer</t>
  </si>
  <si>
    <t>PPA FOI No.178-2018</t>
  </si>
  <si>
    <t>Request for interview (Engineering and Operations concern)</t>
  </si>
  <si>
    <t>PPA FOI No, 179-2018</t>
  </si>
  <si>
    <t>E-file or any information regarding Malalag Port</t>
  </si>
  <si>
    <t>PPA FOI No, 180-2018</t>
  </si>
  <si>
    <t>Certified true copy of COR/PTO</t>
  </si>
  <si>
    <t>Per the PPA FOI Agency Manual, some vital information needs to be submitted such as Request Form, competent proof of identification and other documents, as needed; see PPA FOI No. 183-2018</t>
  </si>
  <si>
    <t>PPA FOI No, 181-2018</t>
  </si>
  <si>
    <t>(1) passenger statistics in Bataan and Manila; (2) cargo statistics in Manila; (3) congestion rate in Manila; (4) holding capacity for passenger and cargoes in Manila; (5) ideal berthing time of cargoes and passengers; (6) container volume growth; and (7) from where mostly are the cargoes from</t>
  </si>
  <si>
    <t>CY 2018 4th Quarter PPA FOI Registry</t>
  </si>
  <si>
    <t>2018-Q4</t>
  </si>
  <si>
    <t>PPA FOI No. 182-2018</t>
  </si>
  <si>
    <t>(1) Availability and characteristics of ports; (2) Availability and characteristics of warehouses; (3) cost of doing business in Sasa Port; (4) Governing policies; and (5) Area development</t>
  </si>
  <si>
    <t>AWAITING CLARIFICATION</t>
  </si>
  <si>
    <t>Per PPA FOI Agency Manual, some vital information needs to be submitted such as Board Resolution/Secretary's Certificate authorizing him/her to request on behalf of the company and the purpose thereof.</t>
  </si>
  <si>
    <t>PPA FOI No. 183-2018</t>
  </si>
  <si>
    <t>The request was Included in the CY 2018-3rd Quarter PPA FOI Agency Registry which was then awating clarification.</t>
  </si>
  <si>
    <t>PPA FOI No. 184-2018</t>
  </si>
  <si>
    <t>(a) Monthly domestic and foreign inbound cargoes since 2015 (type, quantity, declared value); and (b) monthly domestic and foreign outbound cargoes since 2015 (type, quantity, declared value)</t>
  </si>
  <si>
    <t>PPA FOI No. 185-2019</t>
  </si>
  <si>
    <t>(a) Feasibility Studies for future project developments in Manila; (b) site analyses, standards for design and construction of passenger terminal; (c) socio-economic, economic, environement, and health impact studies, (d) proposed site locations in Manila; and (e) interview)</t>
  </si>
  <si>
    <t>PPA FOI No. 186-2018</t>
  </si>
  <si>
    <t>Port design guidelines and restriction:  (a) seaport-cargo; and (b) seaport-passenger</t>
  </si>
  <si>
    <t>PPA FOI No. 187-2018</t>
  </si>
  <si>
    <t>Port of origin and destination of vessels per PMO (2015 to 2018)</t>
  </si>
  <si>
    <t>A clarification on the port being requested was inquired from the requesting party.</t>
  </si>
  <si>
    <t>PPA FOI No. 188-2018</t>
  </si>
  <si>
    <t>(1) Background and history of Ozamiz Port; (2) Ozamiz Port Freight Operations; (3) 25-year projection for Ozamiz Port - Passenger Forecast, Projected Total Number of Passenger Embarkations and Disembarkations, and Projected Total Number of Cargo Embarkations and Disembarkations; (4) Existing ferry and cargo schedule and peak times; (5) Ozamiz Port ferry vessel particulars; (6) existing plans (site development , floor plans) of Ozamiz Port; (7) Design standards for Philippine ports approved by PPA; and (8) interview/information with regards the on-going construction inside the Ozamiz Port Area</t>
  </si>
  <si>
    <t>PPA FOI No. 189-2018</t>
  </si>
  <si>
    <t>(1) List of major ports in the Philippines; (2) statistics such as shipcalls, cargo throughput, container traffic, passenger traffic, RoRo traffic, etc. in each major ports in the Philippines; (3) statistics per shipping line such as shipcalls, cargo throughput, container traffic, passenger traffic, RoRo traffic, etc. operating under each major ports in the Philippines; (4) fuel consumptions/demand in each major ports in the Philippines</t>
  </si>
  <si>
    <t>PPA FOI No. 190-2018</t>
  </si>
  <si>
    <t>List of private ports, commercial-private ports and government ports</t>
  </si>
  <si>
    <t>PPA FOI No. 191-2018</t>
  </si>
  <si>
    <t>(1) Repair and maintenance for CY 2018 of PMOs Bataan/Aurora, Bicol, MarQuez and Batangas; and (2) Layout plans of the Ports of Capinpin, Bataan, Casiguran, Matnog, Cawit (Marinduque) and Ambilong (Romblon)</t>
  </si>
  <si>
    <t>PPA FOI No. 192-2018</t>
  </si>
  <si>
    <t>(1) Passenger traffic (embarkation and disembarkation) from 2013 to 2017 for Baseports Ozamiz, Zamboanga and Tagbilaran; (2) Site development plan and floor plan on the said ports and their total port area; (3) cruise data on Baseport Tagbilaran (traffic-international/domestic) for 2017; and (4) request for written interview/information</t>
  </si>
  <si>
    <t>PhP22.00</t>
  </si>
  <si>
    <t>PPA FOI No. 193-2018</t>
  </si>
  <si>
    <t>(1) cruise port building guidelines and ordinances; (2) port organizational chart; and (3) Manila Bay analysis regarding sea level and depth (for feasibility of cruise dock)</t>
  </si>
  <si>
    <t>PPA FOI No. 194-2018</t>
  </si>
  <si>
    <t>(1) Technical data/description of the existing Port of Real; (2) sea level (high tide/low tide); (3) capacities and dimensions of seaports (total land area and how many ships can it handle; (4) standard size or minimum size for port facilities; and (5) contact details of the port facilities and corresponding authorities</t>
  </si>
  <si>
    <t>PPA FOI No. 195-2018</t>
  </si>
  <si>
    <t>(1) IloIlo port profile; and (2) Engineering files (dredging activities from year 2000 to present)</t>
  </si>
  <si>
    <t>PPA FOI No. 196-2018</t>
  </si>
  <si>
    <t>List of all ports in the Philippines (public and private), cargo throughput in metric tons and container traffic in TEUs (2007 to 2016)</t>
  </si>
  <si>
    <t>PPA FOI No. 197-2018</t>
  </si>
  <si>
    <t>Government Plan for Baseco Compound</t>
  </si>
  <si>
    <t>PPA FOI No. 198-2018</t>
  </si>
  <si>
    <t xml:space="preserve">Status and Government Plan for Baseco Compound </t>
  </si>
  <si>
    <t>PPA FOI No. 199-2018</t>
  </si>
  <si>
    <t>Berthing and cargo capacities of all existing private ports under PMO-Davao</t>
  </si>
  <si>
    <t>PPA FOI No. 200-2018</t>
  </si>
  <si>
    <t>Safe working capacity of the pier and wharf of Esperanza Port (Masbate)</t>
  </si>
  <si>
    <t>PPA FOI No. 201-2018</t>
  </si>
  <si>
    <t>Port Traffic Statistics 1 and 4 of PMO-Agusan from January 2017 to August 2018 (excluding ports without PTS 4 data)</t>
  </si>
  <si>
    <t>PPA FOI No. 202-2018</t>
  </si>
  <si>
    <t>(1) Number of cruise ships that docked at Pier 15 (2015 to 2018); (2) plan and design of Per 15; (3) list of cruise-ready ports in the Philippines; (4) current infrastructure development plans of South Harbor; (5) architectural plan of Eva Macapagal Terminal, if any; (6) number of cruise passengers (2015 to 2018) from South Harbour, Palawan and Bohol; and (7) international/domestic ships, icnluding cruise passengers from 2015 to 2018 at the Ports of Bohol, Palawan, Northern Luzon and South Harbor</t>
  </si>
  <si>
    <t>PPA FOI No. 203-2018</t>
  </si>
  <si>
    <t>Standard requirements for Port Area and facilities; No. of stranded passengers in ports monthly (2015-2018) and causes; no. of stranded passengers in Port of Real monthly (2015 to 2018) and causes</t>
  </si>
  <si>
    <t>The requesting party was informed that for the Port of Real, she may coordinate with the LGU regarding her request.</t>
  </si>
  <si>
    <t>PPA FOI No. 204-2018</t>
  </si>
  <si>
    <t>Data at various ports from 2013 to 2017, as follows:
(1) berth length;
(2) draft capacity;
(3) total terminal area;
(4) container yard capacity;
(5) number of cranes (kindly indicate if there is gantry or quay cranes); and 
(6) annual average dwell time of container boxes</t>
  </si>
  <si>
    <t>PPA FOI No. 205-2018</t>
  </si>
  <si>
    <t>Copy of COR/PTO</t>
  </si>
  <si>
    <t>PPA FOI No. 206-2018</t>
  </si>
  <si>
    <t>Conduct of actual study or observation of cruise operations and activities in the port of Puerto Princesa, Palawan; and activitie in the port of Puerto Princesa, Palawan and port profile</t>
  </si>
  <si>
    <t>WITHDRAWN</t>
  </si>
  <si>
    <t>PPA FOI No. 207-2018</t>
  </si>
  <si>
    <t>Information from PMO-Negros Oriental/Siquijor whether the two-page unsigned petition document of September 1, 2014 with subject Petition against the requesting party  addressed to the Acting Port Manager of PMO-Dumaguete was received on October 2, 2014 at 2:30p.m.</t>
  </si>
  <si>
    <t xml:space="preserve">Information was contained in the letter and was addressed in a previous letter </t>
  </si>
  <si>
    <t>PPA FOI No. 208-2019</t>
  </si>
  <si>
    <t>Information/Documents/Digital Files on any regulation and restirction being implemented for the types of development in Manila City</t>
  </si>
  <si>
    <t>PPA FOI No. 209-2020</t>
  </si>
  <si>
    <t>(1) statistical reports; (2) number of passengers embarking/disembarking from Batangas, Marinduque, Romblon &amp; Caticlan to Oriental Mindoro; (3) Number of cargoes imported/exported; (4) number of RoRo vehicles inward/outward in Oriental Mindoro; (5) vessel types; (6) shipping companies; and (7) environmental impacts of domestic seaports</t>
  </si>
  <si>
    <t>PPA FOI No. 210-2018</t>
  </si>
  <si>
    <t>(1) statistical report on cargo vessel (local &amp; international); (2) international container throughput report; and (3) congestion indicators</t>
  </si>
  <si>
    <t>PPA FOI No. 211-2018</t>
  </si>
  <si>
    <t>Information for CY 2018 on: (1) total cargo in &amp; out per domestic port; (2) total number of shipping lines per domestic port; (3) total number of vessels per domestic port; and (4) frequency of sailing per ports</t>
  </si>
  <si>
    <t>PPA FOI No. 212-2018</t>
  </si>
  <si>
    <t>Request for finding most reliable and knowledgeable agents in the country</t>
  </si>
  <si>
    <t>PPA FOI No. 213-2018</t>
  </si>
  <si>
    <t>Memorandum of Agreement/Service Level Agreement or any official contract between PPA and a company</t>
  </si>
  <si>
    <t>PPA FOI No. 214-2018</t>
  </si>
  <si>
    <t>(1) sizes of boats and vessels operating within the area; (2) frequency of boats and vessels operating within the area; and (3) plankton survey</t>
  </si>
  <si>
    <t>PPA FOI No. 215-2018</t>
  </si>
  <si>
    <t>Board Resolution and Amended Lease Agreement between MARINA and PPA</t>
  </si>
  <si>
    <t>PPA FOI No. 216-2018</t>
  </si>
  <si>
    <t>Certified true copy/photocopy of the finalized draft letter that resulted to the dated December 14, 2015 letter that HRMD Manager signed and furnished to requesting party, CC:  LSD Manager; and identification of the division and identity of the personnel who initialized the final draft letter that resulted to the December 14, 2015 letter that HRMD Manager signed and subsequently furnished of the requesting party, CC:  LSD Manager</t>
  </si>
  <si>
    <t>PROCESSING</t>
  </si>
  <si>
    <t>PPA FOI No. 217-2018</t>
  </si>
  <si>
    <t>Vessel arrival (foreign &amp; doemstic) and description of cargo onboard vessel intended for a company</t>
  </si>
  <si>
    <t>PPA FOI No. 218-2018</t>
  </si>
  <si>
    <t>MARINA, yachts and minimum standard of docks</t>
  </si>
  <si>
    <t>PPA FOI No. 219-2018</t>
  </si>
  <si>
    <t>PPA Engineering Standards for Port Harbor Structures</t>
  </si>
  <si>
    <t>A clarification on the type of facility being requested was inquired from the requesting party.</t>
  </si>
  <si>
    <t>PPA FOI No. 220-2018</t>
  </si>
  <si>
    <t>Board Resolution and Amended Lease Contract between MARINA and PPA</t>
  </si>
  <si>
    <t>PPA FOI No. 221-2018</t>
  </si>
  <si>
    <t>Date of effectivity of PPA FOI Agency  Manual</t>
  </si>
  <si>
    <t>PPA FOI No. 222-2018</t>
  </si>
  <si>
    <t>Container statistics (1st and 2nd Quarter of 2017) for Port of Manila (South Harbor)/MICT/Batangas Port; Foreign container import and export-full/laden container data in TEU only</t>
  </si>
  <si>
    <t>PPA FOI No. 223-2018</t>
  </si>
  <si>
    <t>List of Abandoned Ports in the Philippines</t>
  </si>
  <si>
    <t>PPA FOI No. 224-2018</t>
  </si>
  <si>
    <t xml:space="preserve">(1) Number of vessels calling into the Port of Manila for the past three (3) years with the following information-terminal;type of vessel;TEU range;Max LOA;Max BEAM; Max Draft; 2017;2016;2015; (2) major pre-construction, technical and economic studies completed by PPA for the period of Jan 2009 to December 2017; (3) port privatization studies completed by PPA for the period of Jan 2009 to December 2017; (4) PPA contracts executed in relation to the Manila South Harbor and copies of Permits to Operate granted to all private ports in the Port of Manila; (5) correspondences received by POSD of PPA from a company from Jan 2007 to December 2007 and January 2014 to December 2017; (6) correspondences recevied by POSD from MNHPI from Jan 2016 to Dec 2017; (7) Cargo Handling Fees:  (a) frequency and amount of price increases granted by PPA for the last 10 years in the Port of Manila; and (b) list of all the requirements and steps to apply for a price increase, inclusing the estimated timeline for each step before PPA grants or denies the call for price increase; and (8) case records of MNHPI v. PPA including copy of complaint, orders, resolutions and decisions </t>
  </si>
  <si>
    <t>PPA FOI No. 225-2018</t>
  </si>
  <si>
    <t>Interview about seaport</t>
  </si>
  <si>
    <t>PPA FOI No. 226-2018</t>
  </si>
  <si>
    <t>Specifics of San Jose Port, Occidental Mindoro-statistics of incoming and outgoing visitors; port zone delineation; development plan; cargo and passenger statistics; survey and customer feedback, if any; and hydrology map and TCT</t>
  </si>
  <si>
    <t>Some information is available online</t>
  </si>
  <si>
    <t>PPA FOI No. 227-2018</t>
  </si>
  <si>
    <t>To check an organization if it is still present (PEZA accredited)</t>
  </si>
  <si>
    <t>PPA FOI No. 228-2018</t>
  </si>
  <si>
    <t>RoRo Cargo Shipping and Commercial Shipping Route in the Philippines</t>
  </si>
  <si>
    <t>PPA FOI No. 229-2018</t>
  </si>
  <si>
    <t>List and description of port facilities in MICT including equipments/machineries, port design layout and PPA guidelines relevant to port development/manual on construction of cargo port development</t>
  </si>
  <si>
    <t>PPA FOI No. 230-2018</t>
  </si>
  <si>
    <t>Development plan, customer feedback survey and hydrology map of the Port of Mindoro</t>
  </si>
  <si>
    <t>PPA FOI No. 231-2018</t>
  </si>
  <si>
    <t>(1) monthly gross revenue tonnage for domestic and foreign vessels; (2) solid waste with CBM; (3) used oil with CBM; and (4) other liquid waste with CBM</t>
  </si>
  <si>
    <t>PPA FOI No. 232-2018</t>
  </si>
  <si>
    <t>Request for interview</t>
  </si>
  <si>
    <t>PPA FOI No. 233-2018</t>
  </si>
  <si>
    <t>Market industry statistics, studies and other available forms of data related to the fuel storage and delivery</t>
  </si>
  <si>
    <t>PPA FOI No. 234-2018</t>
  </si>
  <si>
    <t>Ongoing plans on building ports</t>
  </si>
  <si>
    <t>PPA FOI No. 235-2018</t>
  </si>
  <si>
    <t>Custodian of PDS; requestor of PDS; person who stamped certified true copy on PDS; person who authorized submission of PDS to NLRC</t>
  </si>
  <si>
    <t>PPA FOI No. 236-2018</t>
  </si>
  <si>
    <t>(1) number of trips (daily/monthly) in Manila, Boracay and Palawan ports; (2) types of ferries/ships (cruise ship, if any) that lands in the seaports and its capacity; (3) number of cruise ships that docked in the said seaports in the past five (5) years; (4) number of passengers in the seaports in a daily basis, monthly, annually for the past five (5) years; (5) projected number of passengers in the next five (5) years; and (6) list of facilities in each type of seaport</t>
  </si>
  <si>
    <t>PPA FOI No. 237-2018</t>
  </si>
  <si>
    <t>Pertinent data about existing facility</t>
  </si>
  <si>
    <t>PPA FOI No. 238-2018</t>
  </si>
  <si>
    <t>(1) whether PPA implemented a moratorium on hiring/rehiring of casuals/contractuals, including personnel on consultancy/emergency/contract of service/job order basis in the year 2015-2017 (item #6 of GCG Memorandum Order 2014-10); and (2) whether Head Office of PMO-Negros Occidental/Siquijor have any vested authority over stipulations stated on Contracts of Services signed by its GM/OIC</t>
  </si>
  <si>
    <t>PPA FOI No. 239-2018</t>
  </si>
  <si>
    <t>Traffic record in Batangas Port; vicinity map of Batangas Port; List of Companies doing business /shipping cargo</t>
  </si>
  <si>
    <t>PPA FOI No. 240-2018</t>
  </si>
  <si>
    <t>Development Plan of a seaport in San Juan or nearby port which caters to cargo vessels wih an area of approx 50x250 meters</t>
  </si>
  <si>
    <t>PPA FOI No. 241-2018</t>
  </si>
  <si>
    <t>Did the Records Officer physically reproduced the 2-page unsigned petition; if not, who was the personnel; who authorized be photocopied that names and signatures are omitted; does the agency have a policy on alteration/covering of document; if there is no policy, is it falsification; who authorized the attachment of the 2-page unsigned petition dated September 1, 2014</t>
  </si>
  <si>
    <t>PPA FOI No. 242-2018</t>
  </si>
  <si>
    <t>Monthly MICT Field Office, PMO NCR North and PMO NCR South Container Statistics from 2000 to present</t>
  </si>
  <si>
    <t>A similar request is already being processed</t>
  </si>
  <si>
    <t>PPA FOI No. 243-2018</t>
  </si>
  <si>
    <t>PPA FOI No. 244-2018</t>
  </si>
  <si>
    <t>Status of PPA projects under GAA FY 2013 to 2018 with details on the project, its project type, contractors, budget/fund alloted, project status, target finisg date, area of delivery and other bid and awards information; status of PPA projects with funding outside GAAs, if any, including details on project, its project type, contractors, budget/fund alloted, project status, target finisg date, area of delivery and other bid and awards information; PPA bids and awards notice datasets for 2013 to 2018 (with format dimilar to what PhilGeps publish, if possible); and any other document or datasets relevant or complementary to the datasets above to provide full context when reporting these datasets</t>
  </si>
  <si>
    <t>PPA FOI No. 245-2018</t>
  </si>
  <si>
    <t>Malalag port site development plan including capacity requirement in KW and project timeline</t>
  </si>
  <si>
    <t>PPA FOI No. 246-2018</t>
  </si>
  <si>
    <t>2018 Cement importation at the Port of Cagayan de Oro</t>
  </si>
  <si>
    <t>PPA FOI No. 247-2018</t>
  </si>
  <si>
    <t xml:space="preserve">PMO-Bataan, TMO-Zambales and TMO-Capinpin:  site development plan, master key plan, location map, reflected ceiling plan </t>
  </si>
  <si>
    <t>PPA FOI No. 248-2018</t>
  </si>
  <si>
    <t xml:space="preserve">PMO-MarQuez, TMO-Balancan, TMO-Sta. Cruz, PMO-Batangas, TMO-Bauan:  site development plan, master key plan, location map, reflected ceiling plan </t>
  </si>
  <si>
    <t>PPA FOI No. 249-2018</t>
  </si>
  <si>
    <t>Design and planning guidelines for ferry terminals</t>
  </si>
  <si>
    <t>A clarification on the particulars of the request was inquired from the requesting party.</t>
  </si>
  <si>
    <t>PPA FOI No. 250-2018</t>
  </si>
  <si>
    <t>PPA Organizational Issues and concerns</t>
  </si>
  <si>
    <t>A clarification on the specific purpose of the request was inquired from the requesting party.</t>
  </si>
  <si>
    <t>PPA FOI No. 251-2018</t>
  </si>
  <si>
    <t>(1) validate/confim of Fuso Tractor with a specific plate with heavy trailer entered the Port of Ozamiz carrying a container van on November 22, 2018; (2) approved prescribing guidelines on the safe transport of container vans; and (3) if in any case, container van locked with twist locks will fall from a running trailer truck</t>
  </si>
  <si>
    <t>PPA FOI No. 252-2018</t>
  </si>
  <si>
    <t>Development plan, customer feedback survey and hydrology map of the Port of Dalahican</t>
  </si>
  <si>
    <t>PhP28.00</t>
  </si>
  <si>
    <t>PPA FOI No. 253-2018</t>
  </si>
  <si>
    <t>Development Plan of Onri Port showing water depth and boundaries of the port</t>
  </si>
  <si>
    <t>PPA FOI No. 254-2018</t>
  </si>
  <si>
    <t>Port Statistics data in the ports of Guinsiliban, Benoni, Mahinog and Mambajao in the Province of Camiguin, major outbound cargoes and major inbound cargoes in the above-mentioned ports; port facilities; sea transportation schedule; other related data</t>
  </si>
  <si>
    <t>PPA FOI No. 255-2018</t>
  </si>
  <si>
    <t>PPA FOI No. 256-2018</t>
  </si>
  <si>
    <t>Information on Cement arrivals (thru vessel shipment) in Davao City from January 1 to November 30, 2018</t>
  </si>
  <si>
    <t>PPA FOI No. 257-2018</t>
  </si>
  <si>
    <t>Request for the General Manager's reply to the appeal dated September 13, 2018 of the requesting party</t>
  </si>
  <si>
    <t>2018-Q5</t>
  </si>
  <si>
    <t>PPA FOI No. 258-2018</t>
  </si>
  <si>
    <t>Request for five (5) certified true/xerox copy of the following
documents:
5.1 PPA Secretary’s Certificate of the Board of Directors’
approval and Board Resolution downgrading the Port
Management Office (PMO) of Cotabato into a Terminal
Management Office (TMO).
5.2 PPA’s GCG-approved downgraded PMO Cotabato into
TMO Cotabato.
5.3 Authority to Fill (ATF) vacant positions at PMO Cotabato,
Cotabato City.
5.4 PPA Secretary’s Certificate of the Board of Directors’
approval and Board Resolution creating PPA Training
Institute (PPATI)-Cebu.
5.5 PPA’s GCG-approved creation of an Office/PPATI-Cebu.
5.6 Information on assignment of PPATI-Cebu personnel at Cebu City from 2015 to 2018</t>
  </si>
  <si>
    <t>PPA FOI No. 259-2018</t>
  </si>
  <si>
    <t>PPA FOI No. 260-2018</t>
  </si>
  <si>
    <t>(1) Request for information and certified true/ xerox copy from the Human Resource Management Department (HRMD) Head Office on the following inquiries: (a) Were there sworn affidavits of complaints of alleged wrong doings/ infractions of public policies, belligerent attitude, evidences, investigations and official findings against the requesting party from October 1, 2000 up to September 1, 2014; (b) If there were, was the requesting party informed of the complaints/ allegations and given the opportunity to clear his name; (c) If there were, were there official reprimand or penalties imposed upon the requesting party; (2) In consideration of the dated November 28, 2018 statement of POSD Manager identifying the Personnel Division as the source of the dated December 14, 2015 statement: (a) What was the official justification of the Personnel Division for withholding the names of the petitioners that resulted to furnishing Mr. Simon a reproduced two-page unsigned petition document that was stamped received and initialed by an outsourced personnel at PMO Dumaguete on October 2, 2014 at 2:30 pm; (3) Request for information and certified true/ xerox copy from PMO Dumaguete (Negros Oriental/Siquijor) on the following inquiries: (a) Were there sworn affidavits of complaints of alleged wrong doings/ infractions of public policies, belligerent attitude, evidences, investigations and official findings against the requesting party from October 28, 2008 up to September 1, 2014:  (b) If there were, was the requesting party informed of the complaints/allegations and given the opportunity to clear his name; (c) if there were, were there official reprimand or penalties imposed upon the requesting party; and (4) Did PMO-Dumaguete duly receive from HRMD the identical certified true/xerox copy of the two-page unsigned petition document on October 2, 2014 at 2:10p.m. as initialed</t>
  </si>
  <si>
    <t>PPA FOI No. 261-2018</t>
  </si>
  <si>
    <t xml:space="preserve">Request for the following:  (1)
Did SIRDO physically covered the names of the
petitioners on its 2nd page while photocopying that
resulted to the reproduced September 1, 2014 two-page
unsigned petition document; (2) Did the Personnel Division Manager 
authorized SIRDO the reproduction of the dated
September 1, 2014 two-page unsigned petition
document; (3) Did SIRDO drafted and initialed the final December
14, 2015 communication; (4) Did SIRDO physically attached the reproduced
September 1, 2014 two-page unsigned petition document
to the September 26, 2014 memorandum of HRMD
Manager </t>
  </si>
  <si>
    <t>PPA FOI No. 262-2018</t>
  </si>
  <si>
    <t xml:space="preserve">Request for the following:  (1)
Did SCAA physically covered the names of the
petitioners on its 2nd page while photocopying that
resulted to the reproduced September 1, 2014 two-page
unsigned petition document; (2) Did the Personnel Division Manager 
authorized SCAA the reproduction of the dated
September 1, 2014 two-page unsigned petition
document; (3) Did SCAA drafted and initialed the final December
14, 2015 communication; (4) Did SCAA physically attached the reproduced
September 1, 2014 two-page unsigned petition document
to the September 26, 2014 memorandum of HRMD
Manager </t>
  </si>
  <si>
    <t>PPA FOI No. 263-2018</t>
  </si>
  <si>
    <t xml:space="preserve">Request for the following:  (1)
Did SIRMO physically covered the names of the
petitioners on its 2nd page while photocopying that
resulted to the reproduced September 1, 2014 two-page
unsigned petition document; (2) Did the Personnel Division Manager 
authorized SIRMO the reproduction of the dated
September 1, 2014 two-page unsigned petition
document; (3) Did SIRMO drafted and initialed the final December
14, 2015 communication; (4) Did SIRMO physically attached the reproduced
September 1, 2014 two-page unsigned petition document
to the September 26, 2014 memorandum of HRMD
Manager </t>
  </si>
  <si>
    <t>PPA FOI No. 264-2018</t>
  </si>
  <si>
    <t>(1) 2016 to 2018 ongoing ptojects/finished projects/projects that are in the process of planning for the Ports of Batangas, Manila (North and South) and Dalahican; and (2) site criteria for seaport terminal development for passenger terminals</t>
  </si>
  <si>
    <t>eFOI*</t>
  </si>
  <si>
    <t>2. eFOI:  Requests were denied for the following reasons:  (a) incomplete information -  seven (7) requests; (b) invalid request/lodged by a foreign company/individual - one (1) request; and (c) lodged to the wrong agency - one (1) request</t>
  </si>
  <si>
    <t>6*</t>
  </si>
  <si>
    <t>2. eFOI:  Requests were denied for the following reasons:  (a) incomplete information -  three (3) requests; and (b) similar request from the requesting party is already being processed - three (3) requests</t>
  </si>
  <si>
    <t>CY 2018 1st Quarter PPA FOI Summary Report</t>
  </si>
  <si>
    <t>CY 2018 2nd Quarter PPA FOI Summary Report</t>
  </si>
  <si>
    <t>CY 2018 3rd Quarter PPA FOI Summary Report</t>
  </si>
  <si>
    <t>CY 2018 4th Quarter PPA FOI Summary Report</t>
  </si>
  <si>
    <t>Successful*</t>
  </si>
  <si>
    <t>Invalid Request**</t>
  </si>
  <si>
    <r>
      <rPr>
        <b/>
        <i/>
        <sz val="10"/>
        <rFont val="Arial"/>
        <family val="2"/>
      </rPr>
      <t>Note:</t>
    </r>
    <r>
      <rPr>
        <i/>
        <sz val="10"/>
        <rFont val="Arial"/>
        <family val="2"/>
      </rPr>
      <t xml:space="preserve">  (a)* - includes those Standard requests which were disclosed and addressed  </t>
    </r>
  </si>
  <si>
    <r>
      <rPr>
        <b/>
        <i/>
        <sz val="10"/>
        <color theme="0"/>
        <rFont val="Arial"/>
        <family val="2"/>
      </rPr>
      <t>Note:</t>
    </r>
    <r>
      <rPr>
        <i/>
        <sz val="10"/>
        <color theme="0"/>
        <rFont val="Arial"/>
        <family val="2"/>
      </rPr>
      <t xml:space="preserve">     </t>
    </r>
    <r>
      <rPr>
        <b/>
        <i/>
        <sz val="10"/>
        <rFont val="Arial"/>
        <family val="2"/>
      </rPr>
      <t xml:space="preserve">** </t>
    </r>
    <r>
      <rPr>
        <i/>
        <sz val="10"/>
        <rFont val="Arial"/>
        <family val="2"/>
      </rPr>
      <t>-</t>
    </r>
    <r>
      <rPr>
        <b/>
        <i/>
        <sz val="10"/>
        <rFont val="Arial"/>
        <family val="2"/>
      </rPr>
      <t xml:space="preserve"> </t>
    </r>
    <r>
      <rPr>
        <i/>
        <sz val="10"/>
        <rFont val="Arial"/>
        <family val="2"/>
      </rPr>
      <t>includes those requests which were  denied due to failure to submit the requirements for the processing of the request, or wrong agency</t>
    </r>
  </si>
  <si>
    <r>
      <rPr>
        <b/>
        <i/>
        <sz val="10"/>
        <rFont val="Arial"/>
        <family val="2"/>
      </rPr>
      <t xml:space="preserve">Note: </t>
    </r>
    <r>
      <rPr>
        <i/>
        <sz val="10"/>
        <rFont val="Arial"/>
        <family val="2"/>
      </rPr>
      <t xml:space="preserve"> (a) </t>
    </r>
    <r>
      <rPr>
        <b/>
        <i/>
        <sz val="10"/>
        <rFont val="Arial"/>
        <family val="2"/>
      </rPr>
      <t xml:space="preserve">* </t>
    </r>
    <r>
      <rPr>
        <i/>
        <sz val="10"/>
        <rFont val="Arial"/>
        <family val="2"/>
      </rPr>
      <t>-</t>
    </r>
    <r>
      <rPr>
        <b/>
        <i/>
        <sz val="10"/>
        <rFont val="Arial"/>
        <family val="2"/>
      </rPr>
      <t xml:space="preserve"> </t>
    </r>
    <r>
      <rPr>
        <i/>
        <sz val="10"/>
        <rFont val="Arial"/>
        <family val="2"/>
      </rPr>
      <t>includes those requests which were  denied due to failure to submit the requirements for the processing of the request, or wrong agency</t>
    </r>
  </si>
  <si>
    <t>Invalid Request*</t>
  </si>
  <si>
    <t>1. Standard:  One (1) request was denied as it is lodged to the wrong agency; and one (1) request was an invalid request</t>
  </si>
  <si>
    <r>
      <rPr>
        <b/>
        <i/>
        <sz val="10"/>
        <rFont val="Arial"/>
        <family val="2"/>
      </rPr>
      <t>Note:</t>
    </r>
    <r>
      <rPr>
        <i/>
        <sz val="10"/>
        <rFont val="Arial"/>
        <family val="2"/>
      </rPr>
      <t xml:space="preserve">  (a) </t>
    </r>
    <r>
      <rPr>
        <b/>
        <i/>
        <sz val="10"/>
        <rFont val="Arial"/>
        <family val="2"/>
      </rPr>
      <t xml:space="preserve">* </t>
    </r>
    <r>
      <rPr>
        <i/>
        <sz val="10"/>
        <rFont val="Arial"/>
        <family val="2"/>
      </rPr>
      <t>-</t>
    </r>
    <r>
      <rPr>
        <b/>
        <i/>
        <sz val="10"/>
        <rFont val="Arial"/>
        <family val="2"/>
      </rPr>
      <t xml:space="preserve"> </t>
    </r>
    <r>
      <rPr>
        <i/>
        <sz val="10"/>
        <rFont val="Arial"/>
        <family val="2"/>
      </rPr>
      <t>includes those requests which were  denied due to failure to submit the requirements for the processing of the request, or wrong agency</t>
    </r>
  </si>
  <si>
    <t>1. Standard:  One (1) request was denied as an invalid request/lodged by a foreign entity; and two (2) requests were accepted by asked to be put on-hold by the requesting party</t>
  </si>
  <si>
    <r>
      <rPr>
        <b/>
        <i/>
        <sz val="10"/>
        <rFont val="Arial"/>
        <family val="2"/>
      </rPr>
      <t>Note:</t>
    </r>
    <r>
      <rPr>
        <i/>
        <sz val="10"/>
        <rFont val="Arial"/>
        <family val="2"/>
      </rPr>
      <t xml:space="preserve"> </t>
    </r>
    <r>
      <rPr>
        <i/>
        <sz val="10"/>
        <color theme="0"/>
        <rFont val="Arial"/>
        <family val="2"/>
      </rPr>
      <t xml:space="preserve"> </t>
    </r>
    <r>
      <rPr>
        <i/>
        <sz val="10"/>
        <rFont val="Arial"/>
        <family val="2"/>
      </rPr>
      <t xml:space="preserve">(a) </t>
    </r>
    <r>
      <rPr>
        <b/>
        <i/>
        <sz val="10"/>
        <rFont val="Arial"/>
        <family val="2"/>
      </rPr>
      <t xml:space="preserve">* </t>
    </r>
    <r>
      <rPr>
        <i/>
        <sz val="10"/>
        <rFont val="Arial"/>
        <family val="2"/>
      </rPr>
      <t>-</t>
    </r>
    <r>
      <rPr>
        <b/>
        <i/>
        <sz val="10"/>
        <rFont val="Arial"/>
        <family val="2"/>
      </rPr>
      <t xml:space="preserve"> </t>
    </r>
    <r>
      <rPr>
        <i/>
        <sz val="10"/>
        <rFont val="Arial"/>
        <family val="2"/>
      </rPr>
      <t>includes those requests which were  denied due to failure to submit the requirements for the processing of the request, or wrong agency</t>
    </r>
  </si>
  <si>
    <t>REMARKS:</t>
  </si>
  <si>
    <t>CY 2019 PPA FOI Inventory - Proactively Disclosed</t>
  </si>
  <si>
    <t>CY 2019 Inventory - Others</t>
  </si>
  <si>
    <t>EXCEPTION/ INTERNAL</t>
  </si>
  <si>
    <t xml:space="preserve">PPA Audited Financial Report </t>
  </si>
  <si>
    <t>PPA Audited Financial Report as reviewed by COA</t>
  </si>
  <si>
    <t>Bidding requirements under the Approved Annual Procurement Plan (APP)</t>
  </si>
  <si>
    <t>PPA Memorandum Circulars, Memorandum Orders, Administrative Orders, Special Orders and other issuances (posted in the website)*</t>
  </si>
  <si>
    <t xml:space="preserve">Note: </t>
  </si>
  <si>
    <t xml:space="preserve">All documents/information approved for release pursuant to the PPA FOI Agency Manual shall be with fee per PPA Memorandum Circular No. 31-2000 except those which have been proactively disclosed or covered by an existing Memorandum of Agreement on mutual sharing of data with other agencies or any arrangement with PPA regarding payment of fees   </t>
  </si>
  <si>
    <t>*limited to issuances/notices relevant to port operations, rules and regulation sgoverning the port system, except PPA AO No. 01-2006 (Compendium of Regulations on Cargo Handling Operations) due to its intellectual property rights</t>
  </si>
  <si>
    <t>**issuances/notices relevant to port operations which are not posted ion the PPA website can be requested, except for PPA AO No. 01-2006 due to intellectual property rights</t>
  </si>
  <si>
    <t>2019-Q1</t>
  </si>
  <si>
    <t>PPA FOI No, 001-2019</t>
  </si>
  <si>
    <t>List of ships/boats (local and international) using the Davao Sasa Port with shipping schedule and destination routes</t>
  </si>
  <si>
    <t>SUCCESSFUL:  Information has been disclosed</t>
  </si>
  <si>
    <t>PPA FOI No, 002-2019</t>
  </si>
  <si>
    <t>Required distance between ports</t>
  </si>
  <si>
    <t>Per the PPA FOI Agency Manual, some vital information needs to be submitted such as Request Form, Board Resolution/Secretary's Certificate and competent proof of identification</t>
  </si>
  <si>
    <t>PPA FOI No, 003-2019</t>
  </si>
  <si>
    <t>Environmental Impact Assessment of Port of Manila and Batangas or any documents related</t>
  </si>
  <si>
    <t>Per the PPA FOI Agency Manual, some vital information needs to be submitted such as Request Form and school indorsement</t>
  </si>
  <si>
    <t>PPA FOI No, 004-2019</t>
  </si>
  <si>
    <t>Names and classifications of ports in the Philippines</t>
  </si>
  <si>
    <t>SUCCESSFUL:  Information is available online</t>
  </si>
  <si>
    <t>PPA FOI No, 005-2019</t>
  </si>
  <si>
    <t>Case documents regarding a case between PPA and another company</t>
  </si>
  <si>
    <t>DENIED:  Information under Exceptions List</t>
  </si>
  <si>
    <t>PPA FOI No, 006-2019</t>
  </si>
  <si>
    <t>Information on Non-compliant port facilities under the jurisdiction of PMO-Misamis Oriental/Cagayan de Oro</t>
  </si>
  <si>
    <t>Per the PPA FOI Agency Manual, some vital information needs to be submitted such as Request Form, and competent proof of identification</t>
  </si>
  <si>
    <t>PPA FOI No, 007-2019</t>
  </si>
  <si>
    <t>Latest (as of December 2018) official data on frequency (number of weekly voyage - international cruise ships; domestic/international c argo_</t>
  </si>
  <si>
    <t>Inventory/list of ports per municipality/frequency of trips; incoming and outgoing vessels; port traffic statistics</t>
  </si>
  <si>
    <t>PPA FOI No, 008-2019</t>
  </si>
  <si>
    <t>2014 to 2018 data on palay/rice and corn being shipped in &amp; out of Palawan</t>
  </si>
  <si>
    <t>PPA FOI No, 009-2019</t>
  </si>
  <si>
    <t>Floor plan, site plan and perspective of proposal/partial proposed redevelopment passenger terminal building 2 &amp; 3 in Batangas Port; guidelines for planning terminal and zoning of PPA</t>
  </si>
  <si>
    <t>Per the PPA FOI Agency Manual, some vital information needs to be submitted such as school indorsement and competent proof of identification</t>
  </si>
  <si>
    <t>PPA FOI No, 010-2019</t>
  </si>
  <si>
    <t>Monthly copra shipments from Puerto Princesa since 2014</t>
  </si>
  <si>
    <t>Per the PPA FOI Agency Manual, some vital information needs to be submitted such as Secretary's Certificate/Board Resolution</t>
  </si>
  <si>
    <t>PPA FOI No, 011-2019</t>
  </si>
  <si>
    <t>Inventory list of ports per municipality/frequency of trips; incoming/outgoing vessels; and port traffic statistics (external and internal linkages)</t>
  </si>
  <si>
    <t>PPA FOI No, 012-2019</t>
  </si>
  <si>
    <t>Guidelines for Port Planning (space requirement for local and international passenger and cargo terminal (Port of Tacloban) and restrictions in planning (guidelines per sewage disposal; restriction for additional spaces)</t>
  </si>
  <si>
    <t>PPA FOI No, 013-2019</t>
  </si>
  <si>
    <t>Volume of ores (nickel) transported outside San Isidro Port, Palawan for CY 2018</t>
  </si>
  <si>
    <t>DENIED:  Information Not Maintained</t>
  </si>
  <si>
    <t>no specific info on nickel ore; it is in general classification as metal ore</t>
  </si>
  <si>
    <t>PPA FOI No, 014-2019</t>
  </si>
  <si>
    <t>List of ports operated by LGU with MOA with PPA</t>
  </si>
  <si>
    <t>PPA FOI No, 016-2019</t>
  </si>
  <si>
    <t>floor plan, reflective ceiling plan, site development plan and elevation (Ports of Legazpi, Batangas and Lamao)</t>
  </si>
  <si>
    <t>PPA FOI No, 017-2019</t>
  </si>
  <si>
    <t>Site development plan, master key plan and reflected ceiling plan (Ports of Bohol, Calapan and Romblon (Odiongan))</t>
  </si>
  <si>
    <t>PHP33.00</t>
  </si>
  <si>
    <t>PPA FOI No, 018-2019</t>
  </si>
  <si>
    <t>Passenger statistics and origin and destination; cargo and container statistics and origin and destination; list of authorized truck and cargo carriers in MICT, North Harbor and South Harbor, origin and destination</t>
  </si>
  <si>
    <t>PHP195.00</t>
  </si>
  <si>
    <t>PPA FOI No, 019-2019</t>
  </si>
  <si>
    <t>Port feasibility study (socio-economic profile) Poert of Batangas and Tacloban)</t>
  </si>
  <si>
    <t>Information deemed as not fit to be used as reference; outdated as conducted in 1980 and 1996</t>
  </si>
  <si>
    <t>PPA FOI No, 020-2019</t>
  </si>
  <si>
    <t>SCAA Aldanese's statements on two (2) page unsigned petition document from HRMD and PMO-NOS</t>
  </si>
  <si>
    <t>Appeal denied by the PPA Board on July 30, 2019</t>
  </si>
  <si>
    <t>PPA FOI No. 021-2019</t>
  </si>
  <si>
    <t>Port Traffic Statistics for CY 2017 and 2018</t>
  </si>
  <si>
    <t>PPA FOI No, 022-2019</t>
  </si>
  <si>
    <t>List of actual proposals for seaports in the Philippines</t>
  </si>
  <si>
    <t>PPA FOI No, 023-2019</t>
  </si>
  <si>
    <t>Current number of decommissioned shipping containers which are currently in our ports in The Philippines</t>
  </si>
  <si>
    <t xml:space="preserve">Per the PPA FOI Agency Manual, some vital information needs to be submitted such as Request Form and school indorsement/Board Resolution/Secretary's Certificate  </t>
  </si>
  <si>
    <t>PPA FOI No, 024-2019</t>
  </si>
  <si>
    <t>(1) drafts and LOAs of vessels calling in the Davao Gulf ports (Sasa, DICT, TEFASCO, Kudos and KTC); (2) On shipcalls, breakdown of the type of vessels by port (Sasa, DICT, TEFASCO, Kudos and KTC); (3) Commodity Statistics by Port, PMO-Davao (2017-2018); (4) Average TEU loading and unloading of foreign and domestics vessels</t>
  </si>
  <si>
    <t>PPA FOI No, 025-2019</t>
  </si>
  <si>
    <t>(1) list of all cargo ports (international/domestic); (2) list of international shipping lines dociked in international ports (2012-present); (3) volume of imports per international shipping lines (2012-present except Manila and Cebu); (4) list of entities licensed/authorized to operate (2012-present); (5) list of PPA accredited entities (2016-present) grouped into class/type; (6) list and contact details of port operators; (7) route taken by international shipping lines (2012-present); (8) list of charges imposed by PPA; (9) Manual of Port Operations</t>
  </si>
  <si>
    <t>PHP369.00</t>
  </si>
  <si>
    <t>PPA FOI No, 026-2019</t>
  </si>
  <si>
    <t>Request to interview cruise tourists at South Harbor</t>
  </si>
  <si>
    <t>not within the purview of the PPA FOI Agency Manual</t>
  </si>
  <si>
    <t>PPA FOI No, 027-2019</t>
  </si>
  <si>
    <t>Floor plans of IloIlo ports (domestic and international); and site plan of IloIlo International Port</t>
  </si>
  <si>
    <t>PhP16.00</t>
  </si>
  <si>
    <t>PPA FOI No, 028-2019</t>
  </si>
  <si>
    <t>Certified true copy of the Endorsement and Certificate of No Objection dated September 26, 2018 issued by PPA; CENRO Certification or any endorsements or supporting documents submitted to PPA in connection with the said Certificate of No Objection</t>
  </si>
  <si>
    <t>PPA FOI No, 029-2019</t>
  </si>
  <si>
    <t>Structure of the Records and Communications Division</t>
  </si>
  <si>
    <t>PPA FOI No, 030-2019</t>
  </si>
  <si>
    <t>List of Municipal ports in Zamboanga del Sur</t>
  </si>
  <si>
    <t>PPA FOI No, 031-2019</t>
  </si>
  <si>
    <t>2018 Budget Guidelines</t>
  </si>
  <si>
    <t xml:space="preserve">Per the PPA FOI Agency Manual, some vital information needs to be submitted such as Request Form and Board Resolution/Secretary's Certificate  </t>
  </si>
  <si>
    <t>PPA FOI No, 032-2019</t>
  </si>
  <si>
    <t>Batangas and Talao Talao ports: (1) site development plan; (2) floor plan; (3) cargo capacity; (4) staffing requirment; (5) annual inbound &amp; outbound vessel statistics; (6) daily routine and passenger schedule guide; (7) problems encountered; and (8) other related data/info about ports</t>
  </si>
  <si>
    <t>PPA FOI No, 033-2019</t>
  </si>
  <si>
    <t>Statistical data of foreign vessels that entered Manila Bay from 2016 to 2018</t>
  </si>
  <si>
    <t>PPA FOI No, 034-2019</t>
  </si>
  <si>
    <t>Port Traffic Summary 1 to 6 for the Port of Davao (inclusive years from 2016 to 2018)</t>
  </si>
  <si>
    <t>PhP4305.00</t>
  </si>
  <si>
    <t>PPA FOI No, 035-2019</t>
  </si>
  <si>
    <t>Available engineering details -section elevation of existing breakwater B in Manila South Harbor</t>
  </si>
  <si>
    <t>PhP240.00</t>
  </si>
  <si>
    <t>PPA FOI No, 036-2019</t>
  </si>
  <si>
    <t>Copies of public documents and papers such as proof of payment of fees and charges and other materials which has connection with the Malampaya Project</t>
  </si>
  <si>
    <t>PPA FOI No, 037-2019</t>
  </si>
  <si>
    <t>Request for written interview</t>
  </si>
  <si>
    <t>PhP31.00</t>
  </si>
  <si>
    <t>PPA FOI No, 038-2019</t>
  </si>
  <si>
    <t>Request for: (1) organizational chart of PMO-NCR South; (2) data on number of vessels that docked from January 2017 to December 2018; (3) data on number of container trucks that register to get cargoes from January 2017 to December 2018; (4) data on number of cargoes (TEUs) that port receives from January 2017 to December 2018; (5) data of yearly income and losses monthly from January 2017 to December 2018; (6) process of TABS; and (7) process of PMO-NCR South's cargo handling</t>
  </si>
  <si>
    <t>PPA FOI No, 039-2019</t>
  </si>
  <si>
    <t>Tidal data of Cabangan, Zambales</t>
  </si>
  <si>
    <t>PPA FOI No, 040-2019</t>
  </si>
  <si>
    <t>List of anchorage, pilotage, berthing and other alongside services including fees and charges</t>
  </si>
  <si>
    <t>PPA FOI No, 041-2019</t>
  </si>
  <si>
    <t>Request for the following: (1) LOA; (2) draft; (3) berthing area; (4) daily capacity; (5) discharging capacity; (6) working hours; (7) regulations; (8) regulations; (9) notice of approval; (10) port charges; (11) wharfage; (12) wharfage; (13) stevedoring; and (14) arrastre</t>
  </si>
  <si>
    <t>PPA FOI No, 042-2019</t>
  </si>
  <si>
    <t>PPA FOI No, 043-2019</t>
  </si>
  <si>
    <t>Top 30 oceanfreight forwarders (2013 to 2017/ 2014 to 2018)</t>
  </si>
  <si>
    <t>Per the PPA FOI Agency Manual, some vital information needs to be submitted such as Request Form  and competent proof of identification</t>
  </si>
  <si>
    <t>PPA FOI No, 044-2019</t>
  </si>
  <si>
    <t>1980 port statistics authority with crew information for commodity UP 061.13-00 domestic export of CAB "Central Azucarera de Bais"</t>
  </si>
  <si>
    <t>PPA FOI No, 045-2019</t>
  </si>
  <si>
    <t>PPA FOI No, 046-2019</t>
  </si>
  <si>
    <t>Design and planning guidelines on Passenger Ferry Terminal</t>
  </si>
  <si>
    <t>PHP21.00</t>
  </si>
  <si>
    <t>PPA FOI No, 047-2019</t>
  </si>
  <si>
    <t>Case Study - Batangas International Port</t>
  </si>
  <si>
    <t>PPA FOI No, 048-2019</t>
  </si>
  <si>
    <t>Case Study - Batangas International Port (Re-submission)</t>
  </si>
  <si>
    <t>PHP24.00</t>
  </si>
  <si>
    <t>PPA FOI No, 049-2019</t>
  </si>
  <si>
    <t>Denied as the same request was lodged under eFOI; see PPA FOI No. 047-2019</t>
  </si>
  <si>
    <t>PPA FOI No, 050-2019</t>
  </si>
  <si>
    <t>Number of passengers and cargo ships for Ports of Balwharteco, Dapdap and Jubasan</t>
  </si>
  <si>
    <t>DENIED:  Information Available Online</t>
  </si>
  <si>
    <t>PPA FOI No, 051-2019</t>
  </si>
  <si>
    <t>Design guidelines in cosntructing and establishing a pier and port</t>
  </si>
  <si>
    <t>PHP27.00</t>
  </si>
  <si>
    <t>PPA FOI No, 052-2019</t>
  </si>
  <si>
    <t>Notes and other annexes/details, if any, on the PMO-Davao annual audited financial statements for the period of 2010 to 2017 as observed in an earlier request</t>
  </si>
  <si>
    <t>PPA FOI No, 053-2019</t>
  </si>
  <si>
    <t>Terminal Planning Guidelines</t>
  </si>
  <si>
    <t>Per the PPA FOI Agency Manual, some vital information needs to be submitted such as Request Form, school indorsement and competent proof of identification</t>
  </si>
  <si>
    <t>PPA FOI No, 054-2019</t>
  </si>
  <si>
    <t>Request for copy of slide presentation during meeting with PMO-Davao</t>
  </si>
  <si>
    <t>Pursuant to a clarification from the PCOO,  Section 2 of E.O. 2, s. 2016, the FOI will only apply to Filipino citizens.  However, requesting party is advised to submit his/her request to the Management.   </t>
  </si>
  <si>
    <t>PPA FOI No, 055-2019</t>
  </si>
  <si>
    <t xml:space="preserve">Pier/Port information and sketch of Berth 10 </t>
  </si>
  <si>
    <t>PPA FOI No, 056-2019</t>
  </si>
  <si>
    <t>Batangas monthly volume per shipping line/vessel broken down in import full, import empty, export full, export empty units and TEUs (January 2019 onwards)</t>
  </si>
  <si>
    <t>PhP1455.00</t>
  </si>
  <si>
    <t>PPA FOI No, 057-2019</t>
  </si>
  <si>
    <t>(1) Detailed existing floor plans and master development plans of Manila Port - South Harbor; (2) Detailed floor plans of existing buildings (inclusive on South Harbor); (3) zoning plan; (4) population rate of day-to-day passengers and/or cargo ships; (5) population rate of staff/personnel (day-to-day); (6) lot bearings of the site/port zone delineation; and (7) annual population rate (both passengers and staff/personnel)</t>
  </si>
  <si>
    <t>PPA FOI No, 058-2019</t>
  </si>
  <si>
    <t>(1) list of ports with carrying capacity ratio; (2) pictures of ports of calls (Manila, Boracay, and Puerto Princesa); and (3) terminal design guidelines</t>
  </si>
  <si>
    <t>PPA FOI No, 059-2019</t>
  </si>
  <si>
    <t>Passenger port statistics for the Port of Sta. Ana, Cagayan</t>
  </si>
  <si>
    <t>PPA FOI No. 060-2019</t>
  </si>
  <si>
    <t>Total capacity of Philippine ports in 2018</t>
  </si>
  <si>
    <t xml:space="preserve">Per the PPA FOI Agency Manual, some vital information needs to be submitted such as Board Resolution/Secretary's Certificate </t>
  </si>
  <si>
    <t>PPA FOI No, 061-2019</t>
  </si>
  <si>
    <t>PPA FOI No, 062-2019</t>
  </si>
  <si>
    <t>PPA FOI No, 063-2019</t>
  </si>
  <si>
    <t xml:space="preserve">PPA design guidelines or planning standards for cargo and passenger </t>
  </si>
  <si>
    <t>PPA FOI No, 064-2019</t>
  </si>
  <si>
    <t>Case Study-Batangas International Port</t>
  </si>
  <si>
    <t>PPA FOI No, 065-2019</t>
  </si>
  <si>
    <t>Denied as the same request was lodged under eFOI; see PPA FOI No. 062-2019</t>
  </si>
  <si>
    <t>PPA FOI No, 066-2019</t>
  </si>
  <si>
    <t>List of port calls with corresponding number of guests in the City of Puerto Princesa and in the Municipality of Coron for 2015 to 2019</t>
  </si>
  <si>
    <t>PPA FOI No, 067-2019</t>
  </si>
  <si>
    <t>(1) Latest statistics on exports by commodity and by shipping company; (2) guidleines for cargo handling fee (private and public ports) and fees matrix; (3) data on how many truckers have been given permits to enter the port; and (4) preliminary information on any new applicatiuon for new private ports and planned capacity</t>
  </si>
  <si>
    <t xml:space="preserve">Per the PPA FOI Agency Manual, some vital information needs to be submitted such as Request Form, Board Resolution/Secretary's Certificate and competent proof of identification </t>
  </si>
  <si>
    <t>PPA FOI No, 068-2019</t>
  </si>
  <si>
    <t>Tidal levels of Cabangan, Zambales</t>
  </si>
  <si>
    <t>PPA FOI No, 069-2019</t>
  </si>
  <si>
    <t>(1) issuance related to arrival of vessels; and (2) requirements for the standard size, materials and height of docking station</t>
  </si>
  <si>
    <t>PPA FOI No, 070-2019</t>
  </si>
  <si>
    <t>Passenger Port Pier Design Guidelines</t>
  </si>
  <si>
    <t>PPA FOI No, 071-2019</t>
  </si>
  <si>
    <t>(1) design guidelines and standards of ferry terminal; (2) passenger statistics for 2018; (3) floor plan and site development plan of Batangas, Cticlan and Tablas; and port entries/exits for year 2018</t>
  </si>
  <si>
    <t>PPA FOI No, 072-2019</t>
  </si>
  <si>
    <t>(1) number of cruise ships docked in the Port of Puerto Princesa from 2015 to 2018; (2) interview regarding thesis; (3) pictures and plans of terminal in Manila South Harbor and if the requesting party can visit; and (4) port traffic and number of cruise ships which docked in Puerto Princesa and Manila South Harbor from 2015 to 2018</t>
  </si>
  <si>
    <t>PPA FOI No, 073-2019</t>
  </si>
  <si>
    <t>Powerpoint presentation of PMO-Davao presented last Friday</t>
  </si>
  <si>
    <t>2019-Q4</t>
  </si>
  <si>
    <t>PPA FOI No, 074-2019</t>
  </si>
  <si>
    <t>Maximum capacity of ports to accommodate vessels and what volume of 40kg cement for Port of  Irene, General Santos, IloIlo, Tacloban, Poro Point, Oriental Mindoro, Batangas Port, Cebu and Bataan</t>
  </si>
  <si>
    <t>PPA FOI No, 075-2019</t>
  </si>
  <si>
    <t>Latest hydrographic survey of PMO-Davao</t>
  </si>
  <si>
    <t>PPA FOI No, 076-2019</t>
  </si>
  <si>
    <t>PPA FOI No, 077-2019</t>
  </si>
  <si>
    <t>Summary of the volume and type of cargoes discharged at the Port of Sasa from 2014 to present</t>
  </si>
  <si>
    <t>PPA FOI No, 078-2019</t>
  </si>
  <si>
    <t>Copy of PPA Computer Accounting System permit with Annex A (schedule of approved series)</t>
  </si>
  <si>
    <t>PPA FOI No, 079-2019</t>
  </si>
  <si>
    <t>Existing terminal port guidelines/standards</t>
  </si>
  <si>
    <t>PPA FOI No, 080-2019</t>
  </si>
  <si>
    <t xml:space="preserve">Design of mooring base and copy of port berthing rules </t>
  </si>
  <si>
    <t>PPA FOI No. 081-2019</t>
  </si>
  <si>
    <t>Development and floor plans of the South Harbor</t>
  </si>
  <si>
    <t>PhP42.00</t>
  </si>
  <si>
    <t>PPA FOI No. 082-2019</t>
  </si>
  <si>
    <t>Annual financial reports of PPA and process of remittance to National Government of GOCCs/GFIs</t>
  </si>
  <si>
    <t>PPA FOI No. 083-2019</t>
  </si>
  <si>
    <t>Current status of PPA projects in MIMAROPA</t>
  </si>
  <si>
    <t xml:space="preserve">Per the PPA FOI Agency Manual, some vital information needs to be submitted such as Request Form and competent proof of identification </t>
  </si>
  <si>
    <t>2019-Q2</t>
  </si>
  <si>
    <t>PPA FOI No. 084-2019</t>
  </si>
  <si>
    <t>Copies of PPA Port Harbors and Structures Manuals</t>
  </si>
  <si>
    <t>PPA FOI No. 085-2019</t>
  </si>
  <si>
    <t>A. Certified True Photocopies of documents received at PMO-Dumaguete on October 2, 2014: (1) Memorandum dated September 26, 2014 from the HRMD Manager to the requesting party; (2) Petition document dated Spetember 1, 2014 from PMO-Dumaguete employees to PMO-Dumaguete; (3) Letter dated September 16, 2014 from PMO-Dumaguete to PDO-Visayas; B. Certified True Photocopies: (1) Memorandum dated September 30, 2014 from PMO-Dumaguete to Mr. Simon; (2) Petition document dated September 1, 2014 from PMO-Dumaguete employees to PMO-Dumaguete</t>
  </si>
  <si>
    <t>Some documentrs requested are internal documents and part of the deliberative process privilege</t>
  </si>
  <si>
    <t>PPA FOI No. 086-2019</t>
  </si>
  <si>
    <t>Port profile of Manila, Subic and Batangas, its depth and beth; whether general cargo vessel's discharge its freight in the Philippines and related laws; and contact person for each port</t>
  </si>
  <si>
    <t>PPA FOI No. 087-2019</t>
  </si>
  <si>
    <t>PPA CAS Permit</t>
  </si>
  <si>
    <t>Per the PPA FOI Agency Manual, some vital information needs to be submitted such as Board Resolution/Secretary's Certificate</t>
  </si>
  <si>
    <t>PPA FOI No. 088-2019</t>
  </si>
  <si>
    <t>Inflow and outflow of soybean products and by products in the Philippines</t>
  </si>
  <si>
    <t>Per the PPA FOI Agency Manual, some vital information needs to be submitted such as request form and competent proof of identification</t>
  </si>
  <si>
    <t>PPA FOI No. 089-2019</t>
  </si>
  <si>
    <t>Request on Philippine ports, bonded warehouses and shipchandler.ship supplier industry</t>
  </si>
  <si>
    <t>PPA FOI No. 090-2019</t>
  </si>
  <si>
    <t>Request for routing slip or communication on his letter dated September 13, 2019</t>
  </si>
  <si>
    <t>PPA FOI No. 091-2019</t>
  </si>
  <si>
    <t>Certified true copy of PPA endorsement and certification</t>
  </si>
  <si>
    <t>Per the PPA FOI Agency Manual, some vital information needs to be submitted such as request form, competent proof of identification and Board Resolution/Secretary's Certificate</t>
  </si>
  <si>
    <t>PPA FOI No. 092-2019</t>
  </si>
  <si>
    <t>Copy of contract between PPA and PFPSI</t>
  </si>
  <si>
    <t>PPA FOI No. 093-2019</t>
  </si>
  <si>
    <t>Certified True Photocopy/reprint of Official receipts</t>
  </si>
  <si>
    <t>documents pertaining to the request was damaged by Typhoon Pablo which occurred on December 4, 2012</t>
  </si>
  <si>
    <t>PPA FOI No. 094-2019</t>
  </si>
  <si>
    <t>Total outward and inward manifest with detail of purchase amount and date of acquisition of various taxpayers who are under tax investigation</t>
  </si>
  <si>
    <t>There are no records pertaining to the list of taxpayers under investigation</t>
  </si>
  <si>
    <t>PPA FOI No. 095-2019</t>
  </si>
  <si>
    <t>Request for passenger statistics information re Jagna-Nasipit route</t>
  </si>
  <si>
    <t>PPA FOI No. 096-2019</t>
  </si>
  <si>
    <t>Request for copy of pre-feasibility study of Lunao seaport</t>
  </si>
  <si>
    <t>Per the PPA FOI Agency Manual, some vital information needs to be submitted such as request form and copy of competent proof of identification</t>
  </si>
  <si>
    <t>PPA FOI No. 097-2019</t>
  </si>
  <si>
    <t>PMO-Palawan's port information and statistics</t>
  </si>
  <si>
    <t>PPA FOI No. 098-2019</t>
  </si>
  <si>
    <t>Port of Manila and MICT:annual throughput TEU from 2010 to 2018 ; length of berth/quay length (meter); number of quay and yard gantry crane; port terminal area; number of berth; storage capacity in TEU</t>
  </si>
  <si>
    <t>PPA FOI No. 99-2019</t>
  </si>
  <si>
    <t>Copy of Terminal Plans of PMO-Panay/Guimaras</t>
  </si>
  <si>
    <t>PPA FOI No. 100-2019</t>
  </si>
  <si>
    <t>Prevaiing domestic tariff rate for local roro operations in certain provincial ports that are not covered by cargo ships/roro coming from north/south harbor or batangas city pier</t>
  </si>
  <si>
    <t>Per the PPA FOI Agency Manual, some vital information needs to be submitted such as request form, competent proof of identification and Board Resolution/ Secretary's Certificate</t>
  </si>
  <si>
    <t>PPA FOI No. 101-2019</t>
  </si>
  <si>
    <t>number of passenger ships &amp; fast crafts which docked at the port within region 10</t>
  </si>
  <si>
    <t>PPA FOI No. 102-2019</t>
  </si>
  <si>
    <t>suggestions on which site to
conduct data gathering; design and site criteria on how the management come up with the specific site; was a feasibility study has been done on this port</t>
  </si>
  <si>
    <t xml:space="preserve">The requesting party was informed that the access to information program provides only data/information which is available in the Agency to  specific data/information you wish to gather </t>
  </si>
  <si>
    <t>PPA FOI No. 103-2019</t>
  </si>
  <si>
    <t>Copy of the MOA between PPA and LGU-Narra</t>
  </si>
  <si>
    <t>PPA FOI No. 104-2019</t>
  </si>
  <si>
    <t>Matrix on existing infrastructure facilities of the seaport and pamphlet (PMO-Palawan for CY 2018)</t>
  </si>
  <si>
    <t>PPA FOI No. 105-2019</t>
  </si>
  <si>
    <t>Copy of PPA tariff/computation and requirements/restrictions, if any</t>
  </si>
  <si>
    <t>PPA FOI No. 106-2019</t>
  </si>
  <si>
    <t>PMO-Bohol and Western Leyte/Biliran:  Routing systems on the relevant navigation channels traversed by the initial bridge alignment option; PPA Administrative Orders on Vessel Traffic Management Systems being implemented in the area; location of pilots, radar stations, coordinates of the areas of jurisdiction; vessel tracking system records, preferably in digital format for the said area of jurisdiction; origin-destination of RoRo trips from Bohol to Leyte and vice versa; port upgrade plans at Bohol Province (North Eastern Part) and Leyte Province (Western Part)</t>
  </si>
  <si>
    <t>PPA FOI No. 107-2019</t>
  </si>
  <si>
    <t>information/data for light (parcel) and heavy duty goods carrier statistics.</t>
  </si>
  <si>
    <t>PPA FOI No. 108-2019</t>
  </si>
  <si>
    <t>Port/wharf locations in the Philippines; berth size of each location; port areas capable of docking at least 20,000 DWT; if the aforementioned areas have cement transshipment experience; warehouse/storage areas for lease</t>
  </si>
  <si>
    <t>PPA FOI No. 109-2019</t>
  </si>
  <si>
    <t>Copy of PPA ISSP from 2018 onwards</t>
  </si>
  <si>
    <t>PhP2393.00</t>
  </si>
  <si>
    <t>PPA FOI No. 110-2019</t>
  </si>
  <si>
    <t>List of Port Operators in the Philippines</t>
  </si>
  <si>
    <t>Per the PPA FOI Agency Manual, some vital information needs to be submitted such as request form, competent proof of identification and Board Resolution/ Secretary's Certificate (company use) or school indorsement (academic use)</t>
  </si>
  <si>
    <t>PPA FOI No. 111-2019</t>
  </si>
  <si>
    <t>A. Port of Pagadian - site development plan; short and long-term development plans; statistics of cargo/vessel; traffic and volume from 2011 to 2018; type, name of ships calling at the port; port utilization; organizational chart; operational cost of last six (6) years; plans and programs for Pagadian Port Terminal; B. Port of Zamboanga City - Zamboanga City Port Development Plan</t>
  </si>
  <si>
    <t>PhP110.00</t>
  </si>
  <si>
    <t>PPA FOI No. 112-2019</t>
  </si>
  <si>
    <t>Interview to the administrator of ports regarding overview of facility, trips statistics and answer survey forms as provided</t>
  </si>
  <si>
    <t>PPA FOI No. 113-2019</t>
  </si>
  <si>
    <t>Vessel name, bulk cargo commodity, quantity and date of arrival and departure at PMO-Davao for CY 2014 to April 2019</t>
  </si>
  <si>
    <t>Per the PPA FOI Agency Manual, some vital information needs to be submitted such as Request Form, Board Resolution/Secretary's Certificate and competent proof of identification; also see PPA FOI No. 077-2019</t>
  </si>
  <si>
    <t>PPA FOI No. 114-2019</t>
  </si>
  <si>
    <t>Cement Statistics</t>
  </si>
  <si>
    <t>PPA FOI No. 115-2019</t>
  </si>
  <si>
    <t>(1) logistic processes of coconut oil from the Philippines; (2) sturcture of the Port of Davao; and (3) ocean routes from Davao to Singapore</t>
  </si>
  <si>
    <t>Cargoes loaded and unloaded at the Ports of Nasipit and Masao including consignees from CY 2017 and 2018</t>
  </si>
  <si>
    <t>PPA FOI No. 117-2019</t>
  </si>
  <si>
    <t>(1) port locations (baseports and terminal ports); and (2) structural plans of Port of Manila South Harbor and  Port of Loon - Catagbacan</t>
  </si>
  <si>
    <t>PPA FOI No. 118-2019</t>
  </si>
  <si>
    <t>Inofrmation on cargoes loaded and unloaded at the Port of Nasipit and Masao including consignees fro CY 2017 and 2018</t>
  </si>
  <si>
    <t>PPA FOI No. 119-2019</t>
  </si>
  <si>
    <t>Certified copy of the Minutes of the Opening of Bids for the Proposed Repainting of the PPA Head Office Building, Bonifacio Drive, South Harbor, Port Area, Manila</t>
  </si>
  <si>
    <t>PPA FOI No. 120-2019</t>
  </si>
  <si>
    <t>Port plans of the Ports of Benoni and Balingoan</t>
  </si>
  <si>
    <t>PPA FOI No. 121-2019</t>
  </si>
  <si>
    <t>Request for documents of Moriones Port Servicces and Trading: (a) Accreditation from PPA; (b) Company Business Profile; © Annual Report 2011 to 2018; and (d) Hold Over Authority 2011 to 2018</t>
  </si>
  <si>
    <t>PPA FOI No. 122-2019</t>
  </si>
  <si>
    <t>Copy of Resolution No. 2752</t>
  </si>
  <si>
    <t>PPA FOI No. 123-2019</t>
  </si>
  <si>
    <t>Data of Container Vans</t>
  </si>
  <si>
    <t>Per the PPA FOI Agency Manual, some vital information needs to be submitted such as Request Form, competent proof of identification, and clarification on the purpose for the request</t>
  </si>
  <si>
    <t>PPA FOI No. 124-2019</t>
  </si>
  <si>
    <t>(1) Development Plan of Manila South Harbor Cruise Terminal; (2) Depth of berth in Manila South Harbor Cruise Terminal; (3) Floor Plan of PTB of the Port of Coron and Manila South Harbor Cruise Terminal; (4) Total Port Area of Puerto Princesa Port; and (5) Land Ownership of South Harbor Cruise Terminal, Port of Puerto Princesa, and Port of Coron</t>
  </si>
  <si>
    <t>PPA FOI No. 125-2019</t>
  </si>
  <si>
    <t>Statistical data re outgoing and agricultural commodities in Region X</t>
  </si>
  <si>
    <t>Per the PPA FOI Agency Manual, some vital information needs to be submitted such as Request Form, competent proof of identification, and school indorsement</t>
  </si>
  <si>
    <t>Request for review of the information they published in their port information publications</t>
  </si>
  <si>
    <t>PPA FOI No. 126-2019</t>
  </si>
  <si>
    <t>Design and Guidelines on Passenger Ferry Terminal</t>
  </si>
  <si>
    <t>Per the PPA FOI Agency Manual, some vital information needs to be submitted such as Request Form, and  competent proof of identification</t>
  </si>
  <si>
    <t>PPA FOI No. 127-2019</t>
  </si>
  <si>
    <t>Batangas Port Plans</t>
  </si>
  <si>
    <t>PPA FOI No. 128-2019</t>
  </si>
  <si>
    <t>PPA FOI No. 129-2019</t>
  </si>
  <si>
    <t>Plans/fire evacuation plasn of facility</t>
  </si>
  <si>
    <t>Per the PPA FOI Agency Manual, some vital information needs to be submitted such as Request Form, competent proof of identification and school indorsement. The request was also broad in scope</t>
  </si>
  <si>
    <t>2019-Q3</t>
  </si>
  <si>
    <t>PPA Pre-placement examination schedule 2019</t>
  </si>
  <si>
    <t>PPA FOI No. 131-2019</t>
  </si>
  <si>
    <t>Request for Methanol Availability</t>
  </si>
  <si>
    <t>PPA FOI No. 132-2019</t>
  </si>
  <si>
    <t>Technical Details of ongoing port developments in PMO-Western Leyte/Biliran</t>
  </si>
  <si>
    <t>PPA FOI No. 133-2019</t>
  </si>
  <si>
    <t>Documents pertaining to data on fertilizers and gypsum of PHILPHOS relative to a pending case</t>
  </si>
  <si>
    <t>Design Standard for Port and Harbour Structure Manual</t>
  </si>
  <si>
    <t>Request for certified true copies of contracts of PCBSI</t>
  </si>
  <si>
    <t>PhP3320.00</t>
  </si>
  <si>
    <t>PPA FOI No. 136-2019</t>
  </si>
  <si>
    <t>Data of industry volume - in TEUs and litres - of cargoes and the number of passengers, via RoRO, transported/carried per shipping company per port nationwide</t>
  </si>
  <si>
    <t>Per the PPA FOI Agency Manual, some vital information needs to be submitted such as Request Form, and  competent proof of identification, and Board Resolution/Secretary's Certificate</t>
  </si>
  <si>
    <t>PPA FOI No. 137-2019</t>
  </si>
  <si>
    <t xml:space="preserve">Whether  ports being supervised by PPA  experienced any problem related to sea level rise </t>
  </si>
  <si>
    <t>The Office has no data regarding sea level rise</t>
  </si>
  <si>
    <t>PPA FOI No. 138-2019</t>
  </si>
  <si>
    <t>Abra De Ilog Port and Caminawit Port (old and new): (a) Copy of Site Development Plan of Caminawit Port; (b) Copy of Floor plan of Passenger Terminal of Abra De Ilog Port; (c) Copy of Hydrographic Survey Plan of Caminawit Portand Abra De ilog Port; and (d) Copy of Port Zone Delineation of Caminawit Port</t>
  </si>
  <si>
    <t>PPA FOI No. 139-2019</t>
  </si>
  <si>
    <t>PPA FOI No. 140-2019</t>
  </si>
  <si>
    <t>Port of Puerto Princesa:  (1) Development Plan; (2) Floor Plan; and (3) Ocular Visit/Inspection</t>
  </si>
  <si>
    <t>PhP15.00</t>
  </si>
  <si>
    <t>PPA FOI No. 141-2019</t>
  </si>
  <si>
    <t>PMO-Northern Luzon:  (1) Development Plan; (2) Floor Plan; and (3) Ocular Visit/Inspection</t>
  </si>
  <si>
    <t>PPA FOI No. 142-2019</t>
  </si>
  <si>
    <t>Port of Matnog:  (1) Development Plan; (2) Floor Plan; and (3) Ocular Visit/Inspection</t>
  </si>
  <si>
    <t>PPA FOI No. 143-2019</t>
  </si>
  <si>
    <t>Port of Balatero:  (1) Development Plan; (2) Floor Plan; and (3) Ocular Visit/Inspection</t>
  </si>
  <si>
    <t>PPA FOI No. 144-2019</t>
  </si>
  <si>
    <t>TMO-Bulan:  (1) Development Plan; (2) Floor Plan; and (3) Ocular Visit/Inspection</t>
  </si>
  <si>
    <t>PPA FOI No. 145-2019</t>
  </si>
  <si>
    <t>TMO-Tabaco:  (1) Development Plan; (2) Floor Plan; and (3) Ocular Visit/Inspection</t>
  </si>
  <si>
    <t>PPA FOI No. 146-2019</t>
  </si>
  <si>
    <t>PMO-Masbate:  (1) Development Plan; (2) Floor Plan; and (3) Ocular Visit/Inspection</t>
  </si>
  <si>
    <t>PPA FOI No. 147-2019</t>
  </si>
  <si>
    <t>Eva Macapagal Super Terminal and North Port Passenger Terminal:  (1) Development Plan; (2) Floor Plan; and (3) Ocular Visit/Inspection</t>
  </si>
  <si>
    <t>PhP14.00</t>
  </si>
  <si>
    <t>PPA FOI No. 148-2019</t>
  </si>
  <si>
    <t>PMO-Bataan/Aurora:  (1) Development Plan; (2) Floor Plan; and (3) Ocular Visit/Inspection</t>
  </si>
  <si>
    <t>PPA FOI No. 149-2019</t>
  </si>
  <si>
    <t>PMO-Panay/Guimaras and PMO-Negros Occidental/Bacolod/Banago/BREDCO:  (1) Development Plan; (2) Floor Plan; and (3) Ocular Visit/Inspection</t>
  </si>
  <si>
    <t>PPA FOI No. 150-2019</t>
  </si>
  <si>
    <t>PPA South Harbor development plan, manual designing passenger terminal, total lot area</t>
  </si>
  <si>
    <t>PPA FOI No. 151-2019</t>
  </si>
  <si>
    <t>Number of Daily Passengers and RoRo traffic in Batangas Port</t>
  </si>
  <si>
    <t>PPA FOI No. 152-2019</t>
  </si>
  <si>
    <t>PPA FOI No. 153-2019</t>
  </si>
  <si>
    <t>Cargo Throughput 2019</t>
  </si>
  <si>
    <t>PPA FOI No. 154-2019</t>
  </si>
  <si>
    <t xml:space="preserve">Information and Data on the Port of Capinpin </t>
  </si>
  <si>
    <t>PPA FOI No. 155-2019</t>
  </si>
  <si>
    <t>Pasig River Ferry System Statistics</t>
  </si>
  <si>
    <t>Data provided by their own Office to the requesting party</t>
  </si>
  <si>
    <t>PPA FOI No. 156-2019</t>
  </si>
  <si>
    <t>List of PPA Special Order for CY 2019 (issued)</t>
  </si>
  <si>
    <t>PPA FOI No. 157-2019</t>
  </si>
  <si>
    <t>Floor Plan of the Port of Puerto Princesa</t>
  </si>
  <si>
    <t>PPA FOI No. 158-2019</t>
  </si>
  <si>
    <t>Port Statistics for the Port of Cagayan de Oro</t>
  </si>
  <si>
    <t>PPA FOI No. 159-2019</t>
  </si>
  <si>
    <t>Development Plan and design manual</t>
  </si>
  <si>
    <t>PPA FOI No. 160-2019</t>
  </si>
  <si>
    <t>Resource materials (such as brochures, site maps, investor presentations, schedules, among others) that presents an overview about the Port of Batangas</t>
  </si>
  <si>
    <t>PPA FOI No. 161-2019</t>
  </si>
  <si>
    <t>Port profile, development plan and floor plans of Salomague Port, and design guidelines for passenger terminal</t>
  </si>
  <si>
    <t>PPA FOI No. 162-2019</t>
  </si>
  <si>
    <t>port statistics , demographics, routes for doemstic and international, supporting data for Capinpin Port, data of existing site, bearings of the site, future development, port oepration statistics, location map, depth of sea map</t>
  </si>
  <si>
    <t>PPA FOI No. 163-2019</t>
  </si>
  <si>
    <t>Approval and assistance to conduct case study at the Port of Batangas</t>
  </si>
  <si>
    <t>PPA FOI No. 164-2019</t>
  </si>
  <si>
    <t>Costing for construction of Fort San Pedro seaport terminal</t>
  </si>
  <si>
    <t>PPA FOI No. 165-2019</t>
  </si>
  <si>
    <t>Development plan of Legazpi Port</t>
  </si>
  <si>
    <t>PPA FOI No. 166-2019</t>
  </si>
  <si>
    <t>Ocular Visit/Inspection and As-built plans of PMO-Legazpi Passenger Terminal Building</t>
  </si>
  <si>
    <t>PPA FOI No. 167-2019</t>
  </si>
  <si>
    <t>Questions regarding Port of Calapan and survey to employees of the port</t>
  </si>
  <si>
    <t>PPA FOI No. 168-2019</t>
  </si>
  <si>
    <t>Ocular inspection and port visit of the Port of Legazpi; and master key plan/as-built plan of PMO-Legazpi Passenger Terminal Building</t>
  </si>
  <si>
    <t>PPA FOI No. 169-2019</t>
  </si>
  <si>
    <t xml:space="preserve">Port of Capinpin:  history, title of site, port profile, on-going proposed development plan, development plan, existing facilities, hydrographic and topographic map, passenger data, demographic data, budget for the port (future) and other data that could help with the thesis research </t>
  </si>
  <si>
    <t>PhP86.00</t>
  </si>
  <si>
    <t>PPA FOI No. 170-2019</t>
  </si>
  <si>
    <t>Lubang port development plan, feasibility study, traffic statistics for five (5) years and PPA design manual for passenger, RoRo and general cargo terminal</t>
  </si>
  <si>
    <t>PPA FOI No. 171-2019</t>
  </si>
  <si>
    <t>List of domestic inter-island passenger transport (ferry and the like) in Puerto Princesa City in the past five (5) years</t>
  </si>
  <si>
    <t>PPA FOI No. 172-2019</t>
  </si>
  <si>
    <t>Number of pilferage cases in PPA</t>
  </si>
  <si>
    <t>PPA FOI No. 173-2019</t>
  </si>
  <si>
    <t>Site Selection Criteria of Seaport Terminals</t>
  </si>
  <si>
    <t>PPA FOI No. 174-2019</t>
  </si>
  <si>
    <t>Domestic inter-island passenger transport</t>
  </si>
  <si>
    <t>PPA FOI No. 175-2019</t>
  </si>
  <si>
    <t>Survey for passenger and interview with staff of Port of Balatero and permission to take photos</t>
  </si>
  <si>
    <t>PPA FOI No. 176-2019</t>
  </si>
  <si>
    <t>PPA FOI No. 177-2019</t>
  </si>
  <si>
    <t>PPA Design and Planning Standards for Port Terminals</t>
  </si>
  <si>
    <t>PPA FOI No. 178-2019</t>
  </si>
  <si>
    <t>Cost of Construction of Makar Wharf</t>
  </si>
  <si>
    <t>PPA FOI No. 179-2019</t>
  </si>
  <si>
    <t>Request for Site Visit, Interview and Data gathering</t>
  </si>
  <si>
    <t>PPA FOI No. 180-2019</t>
  </si>
  <si>
    <t>PPA FOI No. 181-2019</t>
  </si>
  <si>
    <t>Data from 2015 to present:  (1) list of ships/vessels/marine crafts trasnporting or exporting mineral ores or earth materials and copies of pertinent documents on respective shipments like BOL, MOEP and others in the Ports of Ayungon, Negros Oriental (Public and Private)</t>
  </si>
  <si>
    <t>PPA FOI No. 182-2019</t>
  </si>
  <si>
    <t>(1) Name of owner; (2) country that the vessel is registered under; (3) type of vessel; (4) year that vessel was built; (5) length of vessel in meters; (6) wildlife confiscated; and (7) date of confiscation</t>
  </si>
  <si>
    <t>PPA FOI No. 183-2019</t>
  </si>
  <si>
    <t>s</t>
  </si>
  <si>
    <t>PPA FOI No. 184-2019</t>
  </si>
  <si>
    <t xml:space="preserve">South Harbor and Palawan:  (1) data of existing ports; (2) cruise passenger arrivals (2015 to 2018); (3) list of cruise ships; and (4) seaport map </t>
  </si>
  <si>
    <t>PPA FOI No. 186-2019</t>
  </si>
  <si>
    <t>(1) capital expenditure of the Matnog Ferry Terminal; (2) Manuals of Deisgn Standards of RoRo and Passenger Ferry Terminals ; (3) development Plan of Port of Man=tnog Ferry Terminal; and (4) Floor Plan of Matnog Ferry Terminal</t>
  </si>
  <si>
    <t>PPA FOI No. 187-2019</t>
  </si>
  <si>
    <t>Container Throughput (2010 to 2018)</t>
  </si>
  <si>
    <t>PPA FOI No. 188-2019</t>
  </si>
  <si>
    <t>(1) Historical wave data at Manila Bay; and (2) soil characteristics</t>
  </si>
  <si>
    <t>PPA FOI No. 189-2019</t>
  </si>
  <si>
    <t>statistics and personal interview of port personnel</t>
  </si>
  <si>
    <t>PPA FOI No. 190-2019</t>
  </si>
  <si>
    <t>Data concerning Batangas Port - origin and destination of shipped goods</t>
  </si>
  <si>
    <t>PPA FOI No. 191-2019</t>
  </si>
  <si>
    <t>PPA FOI No. 192-2019</t>
  </si>
  <si>
    <t>List of possible ports to be developed as cruise/passenger terminal and site criteria in determining site for cruise/passewnger terminal</t>
  </si>
  <si>
    <t>PPA FOI No. 193-2019</t>
  </si>
  <si>
    <t>PPA MC 41-1985 and Memorandum regarding fees and guidelines in stevedoring services (bulk cargoes)</t>
  </si>
  <si>
    <t>PPA FOI No. 194-2019</t>
  </si>
  <si>
    <t>Feasible location for project, site visti and tour</t>
  </si>
  <si>
    <t>PPA FOI No. 195-2019</t>
  </si>
  <si>
    <t xml:space="preserve">sea trasnportation vessel routes in Bicol; strategic plans and development plans of seraports in Bicol; design guidelines of seaport terminals, dacilities, docking areas, etc.; project proposals for seaport terminals; statistical data for incoming and outgoing passengere; and financial projection for seaport development in Bicol </t>
  </si>
  <si>
    <t>PPA FOI No. 196-2019</t>
  </si>
  <si>
    <t>plasn/proposald for Cebu baseport; passenger and vessel traffic in Cebu City; port rules, regulations and restrictions; existing pier and port terminal passengers and vessel capacity; organizational charts and structures of the existing facilities and port programs and services</t>
  </si>
  <si>
    <t>PPA FOI No. 197-2019</t>
  </si>
  <si>
    <t>records of the number and list of yacht operators who applied for dockage at berth and anchorage at the Port of Puerto Princesa City</t>
  </si>
  <si>
    <t>PPA FOI No. 198-2019</t>
  </si>
  <si>
    <t>projected port usage and actual port unloadings in regional ports</t>
  </si>
  <si>
    <t>PPA FOI No. 199-2019</t>
  </si>
  <si>
    <t>Request for evaluation of the Port of Cagayan de Oro's information posted in their website</t>
  </si>
  <si>
    <t>PPA FOI No. 200-2019</t>
  </si>
  <si>
    <t>Annual Statistical Report</t>
  </si>
  <si>
    <t>PPA FOI No. 201-2019</t>
  </si>
  <si>
    <t>Request for interview, port visit and ocular inspection at the Port of IloIlo</t>
  </si>
  <si>
    <t>PPA FOI No. 202-2019</t>
  </si>
  <si>
    <t>Cement port statistics for the last three (3) years and PSD lot plan of the Port of IloIlo</t>
  </si>
  <si>
    <t>PPA FOI No. 203-2019</t>
  </si>
  <si>
    <t>Volume, Population, Statistics and traffic of ferries or ships perifodically for the Port of Matnog</t>
  </si>
  <si>
    <t>PPA FOI No. 204-2019</t>
  </si>
  <si>
    <t>Detailed Information on the following projects: (1) Jubang Cruise Port; (2) Jubang Cargo Port; (3) Pagbilao LNG Terminal; and (4) Port of Opol</t>
  </si>
  <si>
    <t>PPA FOI No. 205-2019</t>
  </si>
  <si>
    <t>(1) Existing list of ports in Metro Davao; (2) function and capacity of existing ports; and (3) volume of transaction of existing ports in Metro Davao</t>
  </si>
  <si>
    <t>PPA FOI No. 206-2019</t>
  </si>
  <si>
    <t>conduct of an interview, site visit and data gathering</t>
  </si>
  <si>
    <t>PPA FOI No. 207-2019</t>
  </si>
  <si>
    <t>List of requirements to secure import/export license</t>
  </si>
  <si>
    <t>Port/ocular visit, interview, permission to take photos at Sta. Ana Port (Davao)</t>
  </si>
  <si>
    <t>PhP61.00</t>
  </si>
  <si>
    <t>PPA FOI No. 209-2019</t>
  </si>
  <si>
    <t>Master plan of cruise ship port in Quito District, Puerto Princesa City</t>
  </si>
  <si>
    <t>PPA FOI No. 210-2019</t>
  </si>
  <si>
    <t>Feasibility study of IloIlo Port</t>
  </si>
  <si>
    <t>PPA FOI No. 211-2019</t>
  </si>
  <si>
    <t>Subsidy of PPA under GAA for 2014 to 2018</t>
  </si>
  <si>
    <t>PPA FOI No. 212-2019</t>
  </si>
  <si>
    <t>Number of international and domestic cruise of passenger ship arrivals in Davao</t>
  </si>
  <si>
    <t>PPA FOI No. 213-2019</t>
  </si>
  <si>
    <t>Restricted area within Manila Bay</t>
  </si>
  <si>
    <t>PPA FOI No. 214-2019</t>
  </si>
  <si>
    <t xml:space="preserve">(1) capital expenditure of Matnog, Sorsogon; (2) manual of design (RoRo and passenger terminal); (3) site development plan; (4) floor plan; (5) topographic map; (6) soil survey results; (7) coastal survey results; (8) wind analysis/meteorological analysis; (9) site development plan of Batangas; (10) floor plan of Batangas Port </t>
  </si>
  <si>
    <t>PPA FOI No. 215-2019</t>
  </si>
  <si>
    <t>Crest elevations and cross section of the Manila Bay breakwater</t>
  </si>
  <si>
    <t>PPA FOI No. 216-2019</t>
  </si>
  <si>
    <t>(1) feasibility studies of IloIlo; (2) budget for iloilo; (3) process of acquiring budget; (4) laws and republic acts about seaport; (5) list of facilities/structures needed in a seaport terminal; (6) list of spaces needed for a seaport passenger terminal building; (7) existing port facility at the Fort San Pedro Terminal of IloIlo; (8) copies of site development plan and site map of Fort San Pedro Terminal of IloIlo; (9) PZD or development plan of IloIlo Port; (10) interview from PMO-IloIlo</t>
  </si>
  <si>
    <t>PPA FOI No. 217-2019</t>
  </si>
  <si>
    <t>Number of harbor pilots per year</t>
  </si>
  <si>
    <t>PPA FOI No. 218-2019</t>
  </si>
  <si>
    <t>(1) original name of the building; (2) date established/built; (3) first owner of the building; (4) architect of the building</t>
  </si>
  <si>
    <t>Per the PPA FOI Agency Manual, some vital information needs to be submitted such as request form, ID and schoold indorsement</t>
  </si>
  <si>
    <t>PPA FOI No. 219-2019</t>
  </si>
  <si>
    <t xml:space="preserve">(1) technical description of the site; (2) autocad file of the port's site development plan; (3) exisiting building plans; (4) organizational chart of the PPA; (5) routes and schedules of vessels and ships; (6) standard requirements of an international port; (7) annual and monthly statistical report of cargo delivery in IloIlo Commercial Port Complex (ICPC) </t>
  </si>
  <si>
    <t>PPA FOI No. 220-2019</t>
  </si>
  <si>
    <t>Certified true copies of PPA AO No. 03-95 and 04-2003</t>
  </si>
  <si>
    <t>Per the PPA FOI Agency Manual, some vital information needs to be submitted such as request form, ID and Board Resolution/Secretary's Certificate</t>
  </si>
  <si>
    <t>PPA FOI No. 221-2019</t>
  </si>
  <si>
    <t>Passenger Ferry Terminal - Design and Planning Guidelines</t>
  </si>
  <si>
    <t>PPA FOI No. 222-2019</t>
  </si>
  <si>
    <t>Design Standards for Cruise Terminal in the Philippines</t>
  </si>
  <si>
    <t>PPA FOI No. 223-2019</t>
  </si>
  <si>
    <t>Demographic data of expected users of Legazpi Port</t>
  </si>
  <si>
    <t>PPA FOI No. 224-2019</t>
  </si>
  <si>
    <t>Data validation on all internal revenue tax liabilities for the taxable year 2018 of AAQ Hauling Services and Workers Vision Manpower Services, Inc.</t>
  </si>
  <si>
    <t xml:space="preserve">Per the PPA FOI Agency Manual, some vital information needs to be submitted such as request form and ID </t>
  </si>
  <si>
    <t>PPA FOI No. 225-2019</t>
  </si>
  <si>
    <t>(1) list of world class passenger wharf in the Philippines; and (2) relevant laws/policies on the integration of wharf</t>
  </si>
  <si>
    <t>PPA FOI No. 226-2019</t>
  </si>
  <si>
    <t>(1) Total number of Passengers of Palawan from 2016 - 2nd quarter of 2019; (2) Total number of Gross Domestic Products of Palawan from 2016 - 2nd
quarter of 2019; (3) Mandate regarding the proposed San Fernando, El Nido Terminal Port</t>
  </si>
  <si>
    <t>PPA FOI No. 227-2019</t>
  </si>
  <si>
    <t>As built plans of the Manila Bay breakwaters</t>
  </si>
  <si>
    <t>PPA FOI No. 228-2019</t>
  </si>
  <si>
    <t>Validation of information in the website (Shipping Guides, Ltd.)</t>
  </si>
  <si>
    <t>PPA FOI No. 229-2019</t>
  </si>
  <si>
    <t>(1) design guidelines of passenger terminal in Batangas Port; (2) existing baseport and terminal ports in the Philippines; and (3) routes of cruise ships in the Philippines</t>
  </si>
  <si>
    <t>PPA FOI No. 230-2019</t>
  </si>
  <si>
    <t>(1) design guidelines of passenger terminal in Palawan and Bataan, Aurora; (2) existing baseport and terminal ports in the Philippines; and (3) routes of cruise ships in the Philippines</t>
  </si>
  <si>
    <t>Port of Coron: (1) Development Plan/data; (2) Port calls (2018-2019); (3) Cruise port destination (major); and (4) request for ocular visit and interview</t>
  </si>
  <si>
    <t>PPA FOI No. 232-2019</t>
  </si>
  <si>
    <t>Eva Macapagal Port (South Harbor): (1) Development Plan/data; (2) Port calls (2018-2019); (3) Cruise port destination (major); and (4) request for ocular visit and interview</t>
  </si>
  <si>
    <t>PPA FOI No. 233-2019</t>
  </si>
  <si>
    <t>(1) Guidelines in port terminals; (2) cruise ship terminal in the Philippines; and (3) approximate number of passengers in cruise and ferry</t>
  </si>
  <si>
    <t>PPA FOI No. 234-2019</t>
  </si>
  <si>
    <t>action of PPA Management on the endorsement of the Ombudsman (Visayas); receipt of ASD  and OGM of the indorsement of Ombudsman; and days to act on administrative complaints</t>
  </si>
  <si>
    <t>PPA FOI No. 235-2019</t>
  </si>
  <si>
    <t>(1) integration of delivery sea port; (2) data requirements and standards for delivery sea port; and (3) preliminary construction work estimate</t>
  </si>
  <si>
    <t>Per the PPA FOI Agency Manual, some vital information needs to be submitted such as request form, ID and school indorsement</t>
  </si>
  <si>
    <t>PPA FOI No. 236-2019</t>
  </si>
  <si>
    <t>PPA FOI No. 237-2019</t>
  </si>
  <si>
    <t>Interview and port visit at PMO-NCR North</t>
  </si>
  <si>
    <t>PPA FOI No. 238-2019</t>
  </si>
  <si>
    <t>Data regarding Sta, Ana Port Cagayan</t>
  </si>
  <si>
    <t>Approved Board Resolution for Zone of Significant Port Interest</t>
  </si>
  <si>
    <t>PPA FOI No. 240-2019</t>
  </si>
  <si>
    <t>Port/Ocular Visit, Interview at Matnog Port</t>
  </si>
  <si>
    <t>PPA FOI No. 241-2019</t>
  </si>
  <si>
    <t>Port call statistics of ATI/Harbor Center, Batangas, Bataan, CDO, Davao, Bohol, South Harbor, General Santos, Leyte and Tacloban (list of company, number of ships docked per month and GRT of the ships)</t>
  </si>
  <si>
    <t>PPA FOI No. 242-2019</t>
  </si>
  <si>
    <t>Permission of PPA to be proponent of her thesis proposal</t>
  </si>
  <si>
    <t>PPA FOI No. 243-2019</t>
  </si>
  <si>
    <t>Copy of Master Plan of the Port of Ormoc</t>
  </si>
  <si>
    <t>PPA FOI No. 251-2019</t>
  </si>
  <si>
    <t>(1) port design guidelines (cargo, RoRo); (2) development plan/port layout plan/floor plan (Tacloban Port); (3) route map of Tacloban Port; and (4) Plans/proposakl in regard the expansion of Tacloban Port</t>
  </si>
  <si>
    <t>PPA FOI No. 252-2019</t>
  </si>
  <si>
    <t>(1) data profile of IloIlo Port Complex; (2) list of IloIlo port facilities/services; (3) available plans of Port of IloIlo; (4) IloIlo Port Annual Rates/Statistics, number of passengers and shipment deliveries</t>
  </si>
  <si>
    <t>PPA FOI No. 253-2019</t>
  </si>
  <si>
    <t>Latest Revised Delegation of Authority of PPA</t>
  </si>
  <si>
    <t>PPA FOI No. 254-2019</t>
  </si>
  <si>
    <t>PPA Design/Planning Standards for Port Terminals</t>
  </si>
  <si>
    <t>PPA FOI No. 255-2019</t>
  </si>
  <si>
    <t>Copy of Certification of No Future Port Development issued by PPA to DENR</t>
  </si>
  <si>
    <t>PPA FOI No. 256-2019</t>
  </si>
  <si>
    <t>Data and documents on standards for seaport terminals (passneger and cargo vessels) and other supporting documents</t>
  </si>
  <si>
    <t>PPA FOI No. 257-2019</t>
  </si>
  <si>
    <t>Ocular Visit at Tagbilaran Port, demographic information and maritime routes</t>
  </si>
  <si>
    <t>PPA FOI No. 259-2019</t>
  </si>
  <si>
    <t>Design Standard and Ocular Visit to Catanuan and Mulanay, both in Quezon</t>
  </si>
  <si>
    <t>DENIED:Wrong Agency</t>
  </si>
  <si>
    <t>PPA FOI No. 260-2019</t>
  </si>
  <si>
    <t>PPA FOI No. 261-2019</t>
  </si>
  <si>
    <t>Information about the Davao Port and port statistics</t>
  </si>
  <si>
    <t>PPA FOI No. 262-2019</t>
  </si>
  <si>
    <t>Standards and requirements for ports</t>
  </si>
  <si>
    <t>Space requirements/sample layout of international cruise terminal</t>
  </si>
  <si>
    <t>PPA FOI No. 263-2019</t>
  </si>
  <si>
    <t>Tariff rates as basis of stevedoring charges</t>
  </si>
  <si>
    <t>PPA FOI No. 264-2019</t>
  </si>
  <si>
    <t xml:space="preserve">Design standard of passenger terminal and development plan of Legazpi Port </t>
  </si>
  <si>
    <t>PPA FOI No. 265-2019</t>
  </si>
  <si>
    <t>Certificate of Accreditation</t>
  </si>
  <si>
    <t>PPA FOI No. 266-2019</t>
  </si>
  <si>
    <t>Typical lease arrangement of shipyard companies; typical lease/rental rate terms in a lease arrangement; lease rates of shipyard and port facilities in the Philippines; lease rates of equipments on shipyard and port faciilities</t>
  </si>
  <si>
    <t>PPA FOI No. 267-2019</t>
  </si>
  <si>
    <t>project site location, nautical map of Panay, routes of ship in Panay, information about vessels, ships that will dock in IloIlo, sea level map and bathymetry chart</t>
  </si>
  <si>
    <t>PPA FOI No. 268-2019</t>
  </si>
  <si>
    <t>Aparri Port:  is it operational, cruise lines route, ocular visit, interview, cruise and cargo port planning</t>
  </si>
  <si>
    <t>PPA FOI No. 269-2019</t>
  </si>
  <si>
    <t>Capacities in TEUs of ports in Western Leyte/Biliran</t>
  </si>
  <si>
    <t>PPA FOI No. 270-2019</t>
  </si>
  <si>
    <t>(1) water jetty certification; (2) Environmental Compliance Certificate; (3) plans/ports planning guidelines; (4) hazard guidelines</t>
  </si>
  <si>
    <t>PPA FOI No. 271-2019</t>
  </si>
  <si>
    <t>Certified true copy of Resolution suspending the operations of MLCHC</t>
  </si>
  <si>
    <t>PPA FOI No. 272-2019</t>
  </si>
  <si>
    <t>Passenger rate/count of Balingian port going to Camiguin</t>
  </si>
  <si>
    <t>PPA FOI No. 273-2019</t>
  </si>
  <si>
    <t>Site development plan/master plan of Fort of San Pedro; technical bearings; and water depth</t>
  </si>
  <si>
    <t>PPA FOI No. 274-2019</t>
  </si>
  <si>
    <t>Inflow and outflow of rice/palay in Palawan</t>
  </si>
  <si>
    <t>PPA FOI No. 275-2019</t>
  </si>
  <si>
    <t>Qualification of a Harbor Master</t>
  </si>
  <si>
    <t>PPA FOI No. 276-2019</t>
  </si>
  <si>
    <t>Statistical Data on Soybean cargoes at PMO-NCR South</t>
  </si>
  <si>
    <t>PPA FOI No. 277-2019</t>
  </si>
  <si>
    <t>PPA FOI No. 278-2019</t>
  </si>
  <si>
    <t>PPA FOI No. 279-2019</t>
  </si>
  <si>
    <t>Seaport passenger in Cawit Port, Marinduque</t>
  </si>
  <si>
    <t>PPA FOI No. 280-2019</t>
  </si>
  <si>
    <t xml:space="preserve">Development plan and floor plans of South Harbor </t>
  </si>
  <si>
    <t>PPA FOI No. 281-2019</t>
  </si>
  <si>
    <t>Sea level in Palawan; ferry that docks in Palawan; to be proponent of her study</t>
  </si>
  <si>
    <t>PPA FOI No. 282-2019</t>
  </si>
  <si>
    <t>Port Zone Delineation of South Harbor</t>
  </si>
  <si>
    <t>PPA FOI No. 283-2019</t>
  </si>
  <si>
    <t>Earthquake Recording Instrument/Seismic Instruments</t>
  </si>
  <si>
    <t>PPA FOI No. 284-2019</t>
  </si>
  <si>
    <t>List of All Shipping Ports in the Philippines</t>
  </si>
  <si>
    <t>PPA FOI No. 285-2019</t>
  </si>
  <si>
    <t>Port guidelines to accommodate cruise vessel; feasbility study for North and South Ports; and organizational chart</t>
  </si>
  <si>
    <t>PPA FOI No. 286-2019</t>
  </si>
  <si>
    <t>Total Income, Expense, Laborers and Terminal/Berthing Facilities of Palawan</t>
  </si>
  <si>
    <t xml:space="preserve">NO </t>
  </si>
  <si>
    <t>PPA FOI No. 287-2019</t>
  </si>
  <si>
    <t>Design Guidelines and Space requirments of domestic seaport</t>
  </si>
  <si>
    <t>PPA FOI No. 288-2019</t>
  </si>
  <si>
    <t>PH ports data: passengers per type of vessel and number of vessels per type per port (2013-2019)</t>
  </si>
  <si>
    <t>DENIED:  Available Online</t>
  </si>
  <si>
    <t>PPA FOI No. 289-2019</t>
  </si>
  <si>
    <t>Cargo Handling Transactions in Davao Port</t>
  </si>
  <si>
    <t>PPA FOI No. 290-2019</t>
  </si>
  <si>
    <t>Actual Throughput of Containerized Shipments</t>
  </si>
  <si>
    <t>PPA FOI No. 291-2019</t>
  </si>
  <si>
    <t>Variation Order in Construction of Infrastructure Projects (completed projects of DPWH from 2016 to 2019)</t>
  </si>
  <si>
    <t>PPA FOI No. 292-2019</t>
  </si>
  <si>
    <t>Port of Matnog Development Plan</t>
  </si>
  <si>
    <t>PPA FOI No. 293-2019</t>
  </si>
  <si>
    <t>Shipping companies providing services in Cawit Port; number of passengers turnout/year ; types of vessels used and schedule or trasnaction per day</t>
  </si>
  <si>
    <t>PPA FOI No. 294-2019</t>
  </si>
  <si>
    <t>Variation Order in Construction of Infrastructure Projects (completed projects of PPA from 2016 to 2019)</t>
  </si>
  <si>
    <t>PPA FOI No. 295-2019</t>
  </si>
  <si>
    <t>Nasugbu Port and Breakwater Blueprint/Bathymetry around the port</t>
  </si>
  <si>
    <t>PPA FOI No. 296-2019</t>
  </si>
  <si>
    <t>PPA FOI No. 297-2019</t>
  </si>
  <si>
    <t>Port Profile, Development Plan and Dredging Survey of Currimao Port</t>
  </si>
  <si>
    <t>PPA FOI No. 298-2019</t>
  </si>
  <si>
    <t>Data regarding IloIlo Port</t>
  </si>
  <si>
    <t>PPA FOI No. 299-2019</t>
  </si>
  <si>
    <t>Hydrographic Survey of Guadalupe Port</t>
  </si>
  <si>
    <t>PPA FOI No. 300-2019</t>
  </si>
  <si>
    <t>The total time of ships per berth in the Manila International Container Terminal</t>
  </si>
  <si>
    <t>PPA FOI No. 301-2019</t>
  </si>
  <si>
    <t>Tourist and Cruise Ship Arrival at Palawan</t>
  </si>
  <si>
    <t>PPA FOI No. 302-2019</t>
  </si>
  <si>
    <t>A Proposed Seaport</t>
  </si>
  <si>
    <t>PPA FOI No. 303-2019</t>
  </si>
  <si>
    <t>Information on Navotas Port</t>
  </si>
  <si>
    <t>PPA FOI No. 304-2019</t>
  </si>
  <si>
    <t>Information on Calapan Port</t>
  </si>
  <si>
    <t>PPA FOI No. 305-2019</t>
  </si>
  <si>
    <t>Total Water Demand of Docking Vessels at Zamboanga City Port Area</t>
  </si>
  <si>
    <t>CY 2019 1st Quarter PPA FOI Registry</t>
  </si>
  <si>
    <t>CY 2019 2nd Quarter PPA FOI Registry</t>
  </si>
  <si>
    <t>CY 2019 3rd Quarter PPA FOI Registry</t>
  </si>
  <si>
    <t>CY 2019 4th Quarter PPA FOI Registry</t>
  </si>
  <si>
    <t>CY 2019 1st Quarter PPA FOI Summary Report</t>
  </si>
  <si>
    <t xml:space="preserve">  </t>
  </si>
  <si>
    <t>8*</t>
  </si>
  <si>
    <t>2. eFOI:  Requests were denied for the following reasons:  (a) incomplete information -  Seven (7) requests; (b) Wrong Agency - Two (2) requests; and (c) Information Available online - One (1) request</t>
  </si>
  <si>
    <t>CY 2019 2nd Quarter PPA FOI Summary Report</t>
  </si>
  <si>
    <t xml:space="preserve">1. Standard:  Thirteen requests were denied - (a) Two (2) requests - Wrong Agency; (b) Three (3) requests - Invalid Request; and (e) Three requests are denied for not fit for reference (one request) and request was repeated (two requests) </t>
  </si>
  <si>
    <t>10*</t>
  </si>
  <si>
    <t>1. Standard:  Two (2) requests were denied - (a) One (1) request - Invalid Request; and Denied as there is not existing record/document - one (1) request</t>
  </si>
  <si>
    <t>CY 2019 3rd Quarter PPA FOI Summary Report</t>
  </si>
  <si>
    <t>16*</t>
  </si>
  <si>
    <t>CY 2019 4th Quarter PPA FOI Summary Report</t>
  </si>
  <si>
    <r>
      <rPr>
        <b/>
        <i/>
        <sz val="10"/>
        <rFont val="Arial"/>
        <family val="2"/>
      </rPr>
      <t>Note:</t>
    </r>
    <r>
      <rPr>
        <i/>
        <sz val="10"/>
        <rFont val="Arial"/>
        <family val="2"/>
      </rPr>
      <t xml:space="preserve"> </t>
    </r>
    <r>
      <rPr>
        <i/>
        <sz val="10"/>
        <color theme="0"/>
        <rFont val="Arial"/>
        <family val="2"/>
      </rPr>
      <t xml:space="preserve"> </t>
    </r>
    <r>
      <rPr>
        <i/>
        <sz val="10"/>
        <rFont val="Arial"/>
        <family val="2"/>
      </rPr>
      <t xml:space="preserve">(a) </t>
    </r>
    <r>
      <rPr>
        <b/>
        <i/>
        <sz val="10"/>
        <rFont val="Arial"/>
        <family val="2"/>
      </rPr>
      <t>**</t>
    </r>
    <r>
      <rPr>
        <i/>
        <sz val="10"/>
        <rFont val="Arial"/>
        <family val="2"/>
      </rPr>
      <t>-</t>
    </r>
    <r>
      <rPr>
        <b/>
        <i/>
        <sz val="10"/>
        <rFont val="Arial"/>
        <family val="2"/>
      </rPr>
      <t xml:space="preserve"> </t>
    </r>
    <r>
      <rPr>
        <i/>
        <sz val="10"/>
        <rFont val="Arial"/>
        <family val="2"/>
      </rPr>
      <t>includes those requests which were  denied due to failure to submit the requirements for the processing of the request, or wrong agency</t>
    </r>
  </si>
  <si>
    <t>2. eFOI:  Requests were denied for the following reasons:  (a) Incomplete information - seven (7) requests; (b) wrong agency - two (2) requests; and (c) information available online - one (1) request</t>
  </si>
  <si>
    <t>Status of CY 2019 FOI requests as of December 31, 2019</t>
  </si>
  <si>
    <t>Updated as of December 31, 2019</t>
  </si>
  <si>
    <t>1. Standard:  Eight requests were denied - Two (2) requests were withdrawn; one (1) request is invalid; and three (3) requests were wrong agency</t>
  </si>
  <si>
    <t>2. eFOI:  Requests were denied for the following reasons:  (a) incomplete information -  Six (6) requests; and (b) three (3) invalid request - three (3) requests</t>
  </si>
  <si>
    <t>PPA FOI No. 134-2019</t>
  </si>
  <si>
    <t>PPA FOI No, 135-2019</t>
  </si>
  <si>
    <t>Copy of the Memorandum of Understanding executed by and between PPA, NHA and City of Manila</t>
  </si>
  <si>
    <t>Development Planning for Sasa Port and nearby ports</t>
  </si>
  <si>
    <t>List of All Ports Terminals under PPA with corresponding contact person and details</t>
  </si>
  <si>
    <t xml:space="preserve">List of entities/individuals who are authorized or permitted by PPA to build a port in the area of Zambales </t>
  </si>
  <si>
    <t>Information for on passing to Lloyd's of London:  Name of Vessel, IMO Number/Gross Tonnage; Date and Time of Arrival and Departure; Last and next port of call</t>
  </si>
  <si>
    <t>Per the PPA FOI Agency Manual, some vital information needs to be submitted such as Request Form, competent proof of identification, and Secretary's Certificate/ Board Resolution</t>
  </si>
  <si>
    <t>Site development plan (Port of Manila) and design manual for RoRo terminals</t>
  </si>
  <si>
    <t>Records, lists and reports of vessels, ships or other marine craft shipping and trasnporting mineral resources and other pertinent records of similar nature in the ports of the Province of Negros Oriental</t>
  </si>
  <si>
    <t>PPA FOI No. 231-2019</t>
  </si>
  <si>
    <t>PPA FOI No. 239- 2019</t>
  </si>
  <si>
    <t>PPA FOI No. 244-2019</t>
  </si>
  <si>
    <t>PPA FOI No. 245-2019</t>
  </si>
  <si>
    <t>PPA FOI No. 246-2019</t>
  </si>
  <si>
    <t>Referred to the LGU</t>
  </si>
  <si>
    <t>PPA FOI No. 247-2019</t>
  </si>
  <si>
    <t>PPA FOI No. 248-2019</t>
  </si>
  <si>
    <t>PPA FOI No. 249-2019</t>
  </si>
  <si>
    <t>PPA FOI No. 250-2019</t>
  </si>
  <si>
    <t>(1) Records of Cruise ship port calls in Manila (2009-2019) and other province with date, arrival time, departure time, duration and similar informationl; (2) floor plans of Manila South Harbor and Eva Macapagal Super Terminal; (3) guidelunes in deisgning and planning piers and terminals; (4) guidleines in construiction and maintenance of piers and terminals</t>
  </si>
  <si>
    <t xml:space="preserve">Referred to Asian Terminals, Inc. </t>
  </si>
  <si>
    <t>Port Visit, Interview, Access Pass and Photo taking at South Harbor</t>
  </si>
  <si>
    <t>Evaluation of Proposed New Port Project; Depth of Quezon Port; Water Code)</t>
  </si>
  <si>
    <t>Information about Parola Wharf (IloIlo)</t>
  </si>
  <si>
    <t>2014 to 2018 GAA subsidy of PPA</t>
  </si>
  <si>
    <t>Requested endorsement from DENR as study is joint with DENR; also informed that PPA does not have subsidy from GAA as it uses corporate funds</t>
  </si>
  <si>
    <t>Data profile, plans of IloIlo Port and port statistics</t>
  </si>
  <si>
    <t>Per the PPA FOI Agency Manual, some vital information needs to be submitted such as request form, ID and Board Resilution/Secretary's Certificate</t>
  </si>
  <si>
    <t xml:space="preserve"> Maritime routes</t>
  </si>
  <si>
    <t>Referred to MARINA</t>
  </si>
  <si>
    <t>Referred to LGU</t>
  </si>
  <si>
    <t>Number of recorded maritime accodents in 2018 to present</t>
  </si>
  <si>
    <t>Ocular Visit,  Conduct of Interview, Development Plan of Freeport Area of Bataan (FAB), projects and efforts made in the FAB and guidelines and restrictions</t>
  </si>
  <si>
    <t>Information may be inquired from AFAB</t>
  </si>
  <si>
    <t>Data on inbound and outbound date (type of vegetable, volume and destination and origin, consignees and other releavnt data)</t>
  </si>
  <si>
    <t>Cargo Handling Operators all over the Philippines</t>
  </si>
  <si>
    <t>Referred to MARINA, PCG and NAMRIA</t>
  </si>
  <si>
    <t>Requested clarifications on the requested information</t>
  </si>
  <si>
    <t>request for clarification on some request; some information can be requested from DENR and PAGASA or NAMRIA</t>
  </si>
  <si>
    <t>Certified copies of various documents</t>
  </si>
  <si>
    <t>Audio0-Visual Presentation at the briefing of the Japanese Business Seminar delegates on Ocotber 4, 2019</t>
  </si>
  <si>
    <t>PhP50.00</t>
  </si>
  <si>
    <t>Requested fro submission of request form and ID via phone call</t>
  </si>
  <si>
    <t>Referred to Asian Terminals, Inc.</t>
  </si>
  <si>
    <t>Document stating that she is one of the recipient of land as informal settler</t>
  </si>
  <si>
    <t>DENIED:  wrong Agency</t>
  </si>
  <si>
    <t>Referred to LGU-Puerto Princesa</t>
  </si>
  <si>
    <t>Per the PPA FOI Agency Manual, some vital information needs to be submitted such as request form, ID and letter from superior to request on behalf of the agency</t>
  </si>
  <si>
    <t>Requested for revision of request form as what was submitted is in the old format</t>
  </si>
  <si>
    <t>PPA FOI No. 306-2019</t>
  </si>
  <si>
    <t>PPA FOI No. 307-2019</t>
  </si>
  <si>
    <t>PPA FOI No. 308-2019</t>
  </si>
  <si>
    <t>Data may be requested from DPWH</t>
  </si>
  <si>
    <t>PPA FOI No. 309-2019</t>
  </si>
  <si>
    <t>PhP23.00</t>
  </si>
  <si>
    <t>PPA FOI No. 310-2019</t>
  </si>
  <si>
    <t>Other information may be inquired from MARINA</t>
  </si>
  <si>
    <t>PPA FOI No. 311-2019</t>
  </si>
  <si>
    <t>PPA FOI No. 312-2019</t>
  </si>
  <si>
    <t>PPA FOI No. 313-2019</t>
  </si>
  <si>
    <t>PPA FOI No. 314-2019</t>
  </si>
  <si>
    <t>PPA FOI No. 315-2019</t>
  </si>
  <si>
    <t>PPA FOI No. 316-2019</t>
  </si>
  <si>
    <t>PPA FOI No. 317-2019</t>
  </si>
  <si>
    <t>PPA FOI No. 318-2019</t>
  </si>
  <si>
    <t>Copies of 2005 Renewal/Extension Agreement for MICT and 1988 ICTSI contract</t>
  </si>
  <si>
    <t>PPA FOI No. 319-2019</t>
  </si>
  <si>
    <t>PPA FOI No. 320-2019</t>
  </si>
  <si>
    <t>Evaluation of data they have provided regarfing the Port of Maasin, Leyte</t>
  </si>
  <si>
    <t>PPA FOI No. 321-2019</t>
  </si>
  <si>
    <t>Copies of Board Resolutions and letters during his tenure as Alternate Member of the Board</t>
  </si>
  <si>
    <t>PhP123.00</t>
  </si>
  <si>
    <t>PPA FOI No. 322-2019</t>
  </si>
  <si>
    <t>PPA FOI No. 323-2019</t>
  </si>
  <si>
    <t>Port planning guidelines on RoRo Ramp</t>
  </si>
  <si>
    <t>PPA FOI No. 325-2019</t>
  </si>
  <si>
    <t>PPA FOI No. 326-2019</t>
  </si>
  <si>
    <t>PPA FOI No. 327-2019</t>
  </si>
  <si>
    <t>PPA FOI No. 328-2019</t>
  </si>
  <si>
    <t>Volume of passengers, cargoes and. Commodities from El Nido from 2018 top 2nd Quarter of 2019</t>
  </si>
  <si>
    <t>Shipcalls, passengers, cargo throughput and percent increase per indicator of 2018 and 2019 and name of shipping companies, bvessel, nature of operation and numeber and schedule of trips to Puerto Princesa</t>
  </si>
  <si>
    <t>PPA FOI No. 329-2019</t>
  </si>
  <si>
    <t>13*</t>
  </si>
  <si>
    <t>1. Standard:  Fouteen   (14) requests were denied - (a) Five (5) requests - Invalid Request; and (b) wrong agency - Seven (7) requests; and (c) withdrawn - one (1) request</t>
  </si>
  <si>
    <t>1. Standard:  Thirteen (13)  requests were denied - Five (5) - invalid requests; three (3) - wrong agency; three (3) - denied for the following reasons:  (a) not for to be used as reference - one (1) request; and (b) same request lodged - two (2) requests</t>
  </si>
  <si>
    <t>11**</t>
  </si>
  <si>
    <t>CY 2020 1st Quarter PPA FOI Summary Report</t>
  </si>
  <si>
    <t>Status of CY 2019 FOI requests as of December 31, 2020</t>
  </si>
  <si>
    <t>CY 2020 2nd Quarter PPA FOI Summary Report</t>
  </si>
  <si>
    <t>CY 2020 3rd Quarter PPA FOI Summary Report</t>
  </si>
  <si>
    <t>CY 2020 4th Quarter PPA FOI Summary Report</t>
  </si>
  <si>
    <t>1. Standard:  One (1)  requests were denied - () - invalid requests; one (1) - wrong agency;  () - denied for the following reasons:  (a) not for to be used as reference - one () request; and (b) same request lodged - () requests</t>
  </si>
  <si>
    <t>2. eFOI:  ten (10) Requests were denied for the following reasons:  (a) Incomplete information - eight (8) requests; (b) wrong agency - two (2) requests; and (c) information available online - two (2) request</t>
  </si>
  <si>
    <t>1. Standard:  Eight (8) requests were denied - one (8) - invalid requests;  (0) - wrong agency;  () - denied for the following reasons:  (a) not for to be used as reference - one () request; and (b) same request lodged - () requests</t>
  </si>
  <si>
    <t>2. eFOI:  six (6) Requests were denied for the following reasons:  (a) Incomplete information - five (5) requests; (b) wrong agency - one (1) requests; and (c) information available online -  () request</t>
  </si>
  <si>
    <t>1. Standard:  Four (4)  requests were denied - Four (4) - invalid requests; three (0) - wrong agency; three (3) - denied for the following reasons:  (a) not for to be used as reference - one () request; and (b) same request lodged - () requests</t>
  </si>
  <si>
    <t>2. eFOI:  Requests were denied for the following reasons:  (a) Incomplete information - nine (9) requests; (b) wrong agency -  () requests; and (c) information available online -  () request</t>
  </si>
  <si>
    <t>1. Standard:  Nineteen (19)  requests were denied - Nineteen (19) - invalid requests; three (0) - wrong agency;  () - denied for the following reasons:  (a) not for to be used as reference - one () request; and (b) same request lodged - () requests</t>
  </si>
  <si>
    <t>2. eFOI:  Twelve (12) Requests were denied for the following reasons:  (a) Incomplete information - eleven (11) requests; (b)  wrong agency - one (1) requests; and (c) information available online -  () request</t>
  </si>
  <si>
    <t>2020-Q1</t>
  </si>
  <si>
    <t>PPA FOI No. 01-2020</t>
  </si>
  <si>
    <t>PPA FOI No. 02-2020</t>
  </si>
  <si>
    <t>eFOi</t>
  </si>
  <si>
    <t>PPA FOI No. 03-2020</t>
  </si>
  <si>
    <t>PPA FOI No. 04-2020</t>
  </si>
  <si>
    <t>PPA FOI No. 05-2020</t>
  </si>
  <si>
    <t>PPA FOI No. 06-2020</t>
  </si>
  <si>
    <t>PPA FOI No. 07-2020</t>
  </si>
  <si>
    <t>PPA FOI No. 08-2020</t>
  </si>
  <si>
    <t>PPA FOI No. 09-2020</t>
  </si>
  <si>
    <t>PPA FOI No. 10-2020</t>
  </si>
  <si>
    <t>PPA FOI No. 11-2020</t>
  </si>
  <si>
    <t>PPA FOI No. 12-2020</t>
  </si>
  <si>
    <t>PPA FOI No. 13-2020</t>
  </si>
  <si>
    <t>PPA FOI No. 14-2020</t>
  </si>
  <si>
    <t>PPA FOI No. 15-2020</t>
  </si>
  <si>
    <t>PPA FOI No. 16-2020</t>
  </si>
  <si>
    <t>PPA FOI No. 17-2020</t>
  </si>
  <si>
    <t>Stanard</t>
  </si>
  <si>
    <t>PPA FOI No. 18-2020</t>
  </si>
  <si>
    <t>PPA FOI No. 19-2020</t>
  </si>
  <si>
    <t>PPA FOI No. 20-2020</t>
  </si>
  <si>
    <t>PPA FOI No. 21-2020</t>
  </si>
  <si>
    <t>PPA FOI No. 22-2020</t>
  </si>
  <si>
    <t>PPA FOI No. 23-2020</t>
  </si>
  <si>
    <t>PPA FOI No. 24-2020</t>
  </si>
  <si>
    <t>PPA FOI No. 25-2020</t>
  </si>
  <si>
    <t>PPA FOI No. 26-2020</t>
  </si>
  <si>
    <t>PPA FOI No. 27-2020</t>
  </si>
  <si>
    <t>PPA FOI No. 28-2020</t>
  </si>
  <si>
    <t>PPA FOI No. 29-2020</t>
  </si>
  <si>
    <t>PPA FOI No. 30-2020</t>
  </si>
  <si>
    <t>PPA FOI No. 31-2020</t>
  </si>
  <si>
    <t>PPA FOI No. 32-2020</t>
  </si>
  <si>
    <t>PPA FOI No. 33-2020</t>
  </si>
  <si>
    <t>PPA FOI No. 34-2020</t>
  </si>
  <si>
    <t>PPA FOI No. 35-2020</t>
  </si>
  <si>
    <t>PPA FOI No. 36-2020</t>
  </si>
  <si>
    <t>PPA FOI No. 37-2020</t>
  </si>
  <si>
    <t>PPA FOI No. 38-2020</t>
  </si>
  <si>
    <t>PPA FOI No. 39-2020</t>
  </si>
  <si>
    <t>PPA FOI No. 40-2020</t>
  </si>
  <si>
    <t>PPA FOI No. 41-2020</t>
  </si>
  <si>
    <t>PPA FOI No. 42-2020</t>
  </si>
  <si>
    <t>PPA FOI No. 43-2020</t>
  </si>
  <si>
    <t>PPA FOI No. 44-2020</t>
  </si>
  <si>
    <t>PPA FOI No. 45-2020</t>
  </si>
  <si>
    <t>PPA FOI No. 46-2020</t>
  </si>
  <si>
    <t>PPA FOI No. 47-2020</t>
  </si>
  <si>
    <t>PPA FOI No. 48-2020</t>
  </si>
  <si>
    <t>PPA FOI No. 49-2020</t>
  </si>
  <si>
    <t>PPA FOI No. 50-2020</t>
  </si>
  <si>
    <t>PPA FOI No. 51-2020</t>
  </si>
  <si>
    <t>PPA FOI No. 52-2020</t>
  </si>
  <si>
    <t>PPA FOI No. 53-2020</t>
  </si>
  <si>
    <t>PPA FOI No. 54-2020</t>
  </si>
  <si>
    <t>PPA FOI No. 55-2020</t>
  </si>
  <si>
    <t>PPA FOI No. 56-2020</t>
  </si>
  <si>
    <t>PPA FOI No. 57-2020</t>
  </si>
  <si>
    <t>PPA FOI No. 58-2020</t>
  </si>
  <si>
    <t>2020-Q2</t>
  </si>
  <si>
    <t>PPA FOI No. 59-2020</t>
  </si>
  <si>
    <t>PPA FOI No. 60-2020</t>
  </si>
  <si>
    <t>PPA FOI No. 61-2020</t>
  </si>
  <si>
    <t>PPA FOI No. 62-2020</t>
  </si>
  <si>
    <t>PPA FOI No. 63-2020</t>
  </si>
  <si>
    <t>PPA FOI No. 64-2020</t>
  </si>
  <si>
    <t>PPA FOI No. 65-2020</t>
  </si>
  <si>
    <t>PPA FOI No. 66-2020</t>
  </si>
  <si>
    <t>PPA FOI No. 67-2020</t>
  </si>
  <si>
    <t>PPA FOI No. 68-2020</t>
  </si>
  <si>
    <t>PPA FOI No. 69-2020</t>
  </si>
  <si>
    <t>PPA FOI No. 70-2020</t>
  </si>
  <si>
    <t>PPA FOI No. 71-2020</t>
  </si>
  <si>
    <t>PPA FOI No. 72-2020</t>
  </si>
  <si>
    <t>PPA FOI No. 73-2020</t>
  </si>
  <si>
    <t>PPA FOI No. 74-2020</t>
  </si>
  <si>
    <t>PPA FOI No. 75-2020</t>
  </si>
  <si>
    <t>PPA FOI No. 76-2020</t>
  </si>
  <si>
    <t>PPA FOI No. 77-2020</t>
  </si>
  <si>
    <t>PPA FOI No. 78-2020</t>
  </si>
  <si>
    <t>PPA FOI No. 79-2020</t>
  </si>
  <si>
    <t>PPA FOI No. 80-2020</t>
  </si>
  <si>
    <t>PPA FOI No. 81-2020</t>
  </si>
  <si>
    <t>PPA FOI No. 82-2020</t>
  </si>
  <si>
    <t>PPA FOI No. 83-2020</t>
  </si>
  <si>
    <t>PPA FOI No. 84-2020</t>
  </si>
  <si>
    <t>PPA FOI No. 85-2020</t>
  </si>
  <si>
    <t>PPA FOI No. 86-2020</t>
  </si>
  <si>
    <t>PPA FOI No. 87-2020</t>
  </si>
  <si>
    <t>PPA FOI No. 88-2020</t>
  </si>
  <si>
    <t>2020-Q3</t>
  </si>
  <si>
    <t>PPA FOI No. 89-2020</t>
  </si>
  <si>
    <t>PPA FOI No. 90-2020</t>
  </si>
  <si>
    <t>PPA FOI No. 91-2020</t>
  </si>
  <si>
    <t>PPA FOI No. 92-2020</t>
  </si>
  <si>
    <t>PPA FOI No. 93-2020</t>
  </si>
  <si>
    <t>PPA FOI No. 94-2020</t>
  </si>
  <si>
    <t>PPA FOI No. 95-2020</t>
  </si>
  <si>
    <t>PPA FOI No. 96-2020</t>
  </si>
  <si>
    <t>PPA FOI No. 97-2020</t>
  </si>
  <si>
    <t>PPA FOI No. 98-2020</t>
  </si>
  <si>
    <t>PPA FOI No. 99-2020</t>
  </si>
  <si>
    <t>PPA FOI No. 100-2020</t>
  </si>
  <si>
    <t>PPA FOI No. 101-2020</t>
  </si>
  <si>
    <t>PPA FOI No. 102-2020</t>
  </si>
  <si>
    <t>PPA FOI No. 103-2020</t>
  </si>
  <si>
    <t>PPA FOI No. 104-2020</t>
  </si>
  <si>
    <t>PPA FOI No. 105-2020</t>
  </si>
  <si>
    <t>PPA FOI No. 106-2020</t>
  </si>
  <si>
    <t>PPA FOI No. 107-2020</t>
  </si>
  <si>
    <t>PPA FOI No. 108-2020</t>
  </si>
  <si>
    <t>EFOi</t>
  </si>
  <si>
    <t>PPA FOI No. 109-2020</t>
  </si>
  <si>
    <t>PPA FOI No. 110-2020</t>
  </si>
  <si>
    <t>PPA FOI No. 111-2020</t>
  </si>
  <si>
    <t>PPA FOI No. 112-2020</t>
  </si>
  <si>
    <t>PPA FOI No. 113-2020</t>
  </si>
  <si>
    <t>PPA FOI No. 114-2020</t>
  </si>
  <si>
    <t>2020-Q4</t>
  </si>
  <si>
    <t>PPA FOI No. 115-2020</t>
  </si>
  <si>
    <t>PPA FOI No. 116-2020</t>
  </si>
  <si>
    <t>PPA FOI No. 117-2020</t>
  </si>
  <si>
    <t>PPA FOI No. 118-2020</t>
  </si>
  <si>
    <t>PPA FOI No. 119-2020</t>
  </si>
  <si>
    <t>PPA FOI No. 120-2020</t>
  </si>
  <si>
    <t>PPA FOI No. 121-2020</t>
  </si>
  <si>
    <t>PPA FOI No. 122-2020</t>
  </si>
  <si>
    <t>PPA FOI No. 123-2020</t>
  </si>
  <si>
    <t>PPA FOI No. 124-2020</t>
  </si>
  <si>
    <t>PPA FOI No. 125-2020</t>
  </si>
  <si>
    <t>PPA FOI No. 126-2020</t>
  </si>
  <si>
    <t>PPA FOI No. 127-2020</t>
  </si>
  <si>
    <t>PPA FOI No. 128-2020</t>
  </si>
  <si>
    <t>PPA FOI No. 129-2020</t>
  </si>
  <si>
    <t>PPA FOI No. 130-2020</t>
  </si>
  <si>
    <t>PPA FOI No. 131-2020</t>
  </si>
  <si>
    <t>PPA FOI No. 132-2020</t>
  </si>
  <si>
    <t>PPA FOI No. 133-2020</t>
  </si>
  <si>
    <t>PPA FOI No. 134-2020</t>
  </si>
  <si>
    <t>PPA FOI No. 135-2020</t>
  </si>
  <si>
    <t>PPA FOI No. 136-2020</t>
  </si>
  <si>
    <t>PPA FOI No. 137-2020</t>
  </si>
  <si>
    <t>PPA FOI No. 138-2020</t>
  </si>
  <si>
    <t>Documents regarding unsolicited proposal at the Port of Davao</t>
  </si>
  <si>
    <t>MOU between PPA, NHA, LGU of Manila City, ICTSI and MNHPI</t>
  </si>
  <si>
    <t>Per the PPA FOI Agency Manual, some vital information needs to be submitted such as request form, ID and school endorsement</t>
  </si>
  <si>
    <t>Planning/Design Guidelines and Standards for Port Terminals and Port Passenger Terminal Space Requirements</t>
  </si>
  <si>
    <t>Financial Report on the ongoing construction at Poblacion Port, Corcuera, Romblon</t>
  </si>
  <si>
    <t>CCTV at Talisay Port</t>
  </si>
  <si>
    <t>DENIED:  Information not maintained</t>
  </si>
  <si>
    <t>Cargo throughout 2019, Passenger volume 2019, RORO Volume 2019, domestic and foreign ship calls 2019, name and sizes of domestic vessels, revenue generated from ancillary services</t>
  </si>
  <si>
    <t>Data on Iloilo Port Complex Facilities and Layout Plan</t>
  </si>
  <si>
    <t>PPA's One Ticketing System (OTS)</t>
  </si>
  <si>
    <t>Copy of Floor Plan of Port of Capinpin</t>
  </si>
  <si>
    <t>Space requirements of a Port/port Facilities</t>
  </si>
  <si>
    <t>Guidelines and Standards for Passenger Terminal</t>
  </si>
  <si>
    <t>PPA's Guide to Port Planning Manual of different seaport terminals</t>
  </si>
  <si>
    <t>Data Profile of port of Manila</t>
  </si>
  <si>
    <t>Information regarding letters from Veronique Shipping Inc.</t>
  </si>
  <si>
    <t>Cement Shipment / Arrivals in PMO Panay/Guimaras</t>
  </si>
  <si>
    <t>Per the PPA FOI Agency Manual, some vital information needs to be submitted such as request form and Secretary's Certificate</t>
  </si>
  <si>
    <t>Map of Port of Matnog in Sorsogon Province</t>
  </si>
  <si>
    <t>2019 ContainerTraffic (TEU's) including the 4th quarter for PMO-Davao</t>
  </si>
  <si>
    <t>PPA Guidelines for Sea port</t>
  </si>
  <si>
    <t>Site Visitation</t>
  </si>
  <si>
    <t>PPA's Port Management Office (PMO) of Palawan for BIMP-EAGA CY 2015-2019</t>
  </si>
  <si>
    <t>Location and Architechtural Plans of Calbayog Port</t>
  </si>
  <si>
    <t>Topic Outline/Blueprint of the Port of Manila</t>
  </si>
  <si>
    <t>Philippine Standards in Seaport Planning</t>
  </si>
  <si>
    <t>Passenger Summary by PMO/port: Disembarking, embarking, cruising passengers in the Philippines from 2016-2019</t>
  </si>
  <si>
    <t>The party is no longer interested to pursue the request</t>
  </si>
  <si>
    <t>Data on Volume of various petroleum products</t>
  </si>
  <si>
    <t>Volume of Raw and Refined Sugar shipments from the Ports of Negros Island and Batangas</t>
  </si>
  <si>
    <t>Total imports volume in 2018 and 2019 and total domestic incoming goods in 2018 and 2019</t>
  </si>
  <si>
    <t>220-04-30</t>
  </si>
  <si>
    <t>Summary of Shipping Statistics as of 2019 in the Port of Bicol and other Terminal Port of Bulan at berth and anchorage</t>
  </si>
  <si>
    <t>Conduct of Interview</t>
  </si>
  <si>
    <t>2019 data on the Cargo calls in PMO Palawan and 2019 Cruise calls in PMO Palawan</t>
  </si>
  <si>
    <t>Request for the cargo statistics, in TEU, of ports under PPA's jurisdiction for the calendar period of 2019.</t>
  </si>
  <si>
    <t>DENIED:  Information available online</t>
  </si>
  <si>
    <t>Information is uploaded online</t>
  </si>
  <si>
    <t>Port statistics of Passengers passing the Port of Cagayan de Oro</t>
  </si>
  <si>
    <t>Excerpt of PPA Guide to Port Planning Manual for Guidelines in Port Planning and Development Plan of the Port of Manila (North harbor)</t>
  </si>
  <si>
    <t>Statistical data on Passengers utilizing the Stacat and cokaliong to travel to and from Calbayos</t>
  </si>
  <si>
    <t>Statistical data on ships that arrives and depart from Port of Tacloban</t>
  </si>
  <si>
    <t>Volume of imports from 2018 to 2019</t>
  </si>
  <si>
    <t>Per the PPA FOI Agency Manual, some vital information needs to be submitted such as request form, ID and Secretary's Certificate</t>
  </si>
  <si>
    <t>2019 Statistical data on Domestic cargo</t>
  </si>
  <si>
    <t>Location and addresses of all PPA Ports</t>
  </si>
  <si>
    <t>Statistical data on Passenger Terminal Traffic and Organizational Structure of PMO NCR-South</t>
  </si>
  <si>
    <t>List of Shipping companies using Davao Sea Port</t>
  </si>
  <si>
    <t>Current News on Redevelopment of Balingoan Port Terminal</t>
  </si>
  <si>
    <t>Annual Summary Report 2019 Stats of PMO Baseport Legazpi</t>
  </si>
  <si>
    <t>Request to put a Bitcoin payment in every port</t>
  </si>
  <si>
    <t>Copy of Deed of Perpetual Usufruct executed between the Bureau of Customs and Philippine Ports Authority</t>
  </si>
  <si>
    <t>Copy of Goodsoil Marine Realty, Inc.'s Certificate of Registration / Permit to Operate.</t>
  </si>
  <si>
    <t>List of private resorts at PMO Davao</t>
  </si>
  <si>
    <t>Statistical data on Cargo Throughput, Containerized cargo, Salaries and Wages and Shipcalls</t>
  </si>
  <si>
    <t>Safety Measures in operating Passenger Terminal in Laguna de Bay</t>
  </si>
  <si>
    <t xml:space="preserve"> List of vessel types operating in Navotas Fish Port Complex. </t>
  </si>
  <si>
    <t>Request for Discount</t>
  </si>
  <si>
    <t>Request to waive storage charges</t>
  </si>
  <si>
    <t>Request to waive storage penalty</t>
  </si>
  <si>
    <t>Request of Extension or Discount Storage Charges</t>
  </si>
  <si>
    <t>Copy of Concession Agreement between PPA and ICTSI</t>
  </si>
  <si>
    <t>Accredited Shipping Agents at Port of Limay</t>
  </si>
  <si>
    <t>PPA Design on Passenger Terminal Facility</t>
  </si>
  <si>
    <t>Number of Doctors, nurses &amp; Dentists employed as manpower complement in PPA</t>
  </si>
  <si>
    <t>Per the PPA FOI Agency Manual, some vital information needs to be submitted such as request form</t>
  </si>
  <si>
    <t>Number of vehicles that boarded roll-on/roll-off ships from January 1 to March 17, 2020</t>
  </si>
  <si>
    <t>Number of applicants for Accreditation</t>
  </si>
  <si>
    <t>Top 10 Sea Freight Forwarders 2019</t>
  </si>
  <si>
    <t>Annual information of wooden pallets used for exports of products</t>
  </si>
  <si>
    <t>Map Showing the Port Network</t>
  </si>
  <si>
    <t>Request for information regarding Hua Fu</t>
  </si>
  <si>
    <t>Guidelines and Requirements of Ferry Terminal Port</t>
  </si>
  <si>
    <t>Ship Traffic Data Request</t>
  </si>
  <si>
    <t>Quarterly submission of statistical data container, shipping, cargo throughput, and roro traffic</t>
  </si>
  <si>
    <t>Copy of RDC XI Resolution No. 26 Series of 2020</t>
  </si>
  <si>
    <t xml:space="preserve">Development Plan of the port of Balatero, Puerto Galera, Oriental Mindoro </t>
  </si>
  <si>
    <t>Statistical Data CY 2015-2019 and Engineering Data on Hydro Survey, Port Lighting System and Plan of Reclamation</t>
  </si>
  <si>
    <t>Caticlan Port Layout Plan and copies of business Permits occupying the Port</t>
  </si>
  <si>
    <t>Rice Cargo Handling Cost per PMO from CY 2015-2020</t>
  </si>
  <si>
    <t>Development Plan of Bulan Port and Statistical data for CY 2015-2019</t>
  </si>
  <si>
    <t>Development Plan of Balatero Port, Oriental Mindoro</t>
  </si>
  <si>
    <t>Facilities existing inside the Port of Tacloban</t>
  </si>
  <si>
    <t>Port Classification and Facility and List of Ports under the Management of PMO Palawan</t>
  </si>
  <si>
    <t>Map showing Port network, port description, port traffic, and port development plan for El Nido, Bohol Coron, Siquijor, Siargao Islan, Davao City and Samal Island</t>
  </si>
  <si>
    <t>Total Annual Shipping And Cargo Traffic of CDO Base Port of PPA, Region X</t>
  </si>
  <si>
    <t>PPA issuances relative to liquefied natural gas</t>
  </si>
  <si>
    <t>Pass for Vehicles to be used for product deliveries</t>
  </si>
  <si>
    <t>Certified true copies of Notice of Award, Contract, Notice to Proceed, Certificate of Completion and Certificate of Acceptance for the Project entitled "Paving of Existing backup Area" at Iloilo Commercial Port Complex awarded last February 17, 2016</t>
  </si>
  <si>
    <t>List of Shipping Companies berthed in the Port of Davao</t>
  </si>
  <si>
    <t>Per the PPA FOI Agency Manual, some vital information needs to be submitted such as request form and some clarification were not answered</t>
  </si>
  <si>
    <t>Statistics study of general cargoes, clinker, coal, rice in bags of Mariveles Port seafront in Bataan</t>
  </si>
  <si>
    <t>Rules and Regulation of PPA in leasing aspects</t>
  </si>
  <si>
    <t>Feasibility Study and Formulation of Master Plans at Selected Ports (HO-BAC-EP-CON 003-2017) with a duration of Nine (9) Months</t>
  </si>
  <si>
    <t>Proactively disclosed</t>
  </si>
  <si>
    <t>Information available online</t>
  </si>
  <si>
    <t>Statistical data on Ship Calls from 2019 to 2020, Tariff Raes and PPA Issuances relative to Tariff Rates</t>
  </si>
  <si>
    <t>Referred the requesting party to PPA Website and informed that the data requested is available online</t>
  </si>
  <si>
    <t>Follow-up on SSS Calamity Loan</t>
  </si>
  <si>
    <t>DENIED: Information is not maintained</t>
  </si>
  <si>
    <t>Annual Operation and Maintenance Cost of Ormoc Port</t>
  </si>
  <si>
    <t>Copy of Memorandum of Agreement between PPA and LGU-Davao re: Sta. Ana Port</t>
  </si>
  <si>
    <t>Denied: Closed/Incomplete Requirements</t>
  </si>
  <si>
    <t>Future Passenger Terminal Plan</t>
  </si>
  <si>
    <t>2020 Statistical data</t>
  </si>
  <si>
    <t>Bottled Beverages being shipped and received at Puerto Princesa Port</t>
  </si>
  <si>
    <t>Shipcalls at Manila Port</t>
  </si>
  <si>
    <t xml:space="preserve">Service Monitoring Slip and Customer Satisfaction Survey Form </t>
  </si>
  <si>
    <t>Monthly Landholdings Report for CY 2020 on Commodities Cement and Aggregates</t>
  </si>
  <si>
    <t>2020 Records of Fuel Discharge at PMO Davao</t>
  </si>
  <si>
    <t>Particulars on Break bulk Vessels that calls the Port of PMO Eastern Leyte/Biliran</t>
  </si>
  <si>
    <t>Statistical Report on cargo sharing of shipping line in Davao</t>
  </si>
  <si>
    <t>Data on Rice Movement and imports</t>
  </si>
  <si>
    <t>List of Exporters and Importers and addresses operating in General Santos</t>
  </si>
  <si>
    <t>Annual Report 2019 Design/planning Standards for Cruise Port Terminals, Feasibility Study on Port Tourism and Site Selection Area for Cruise Port Terminal in the Philippines</t>
  </si>
  <si>
    <t xml:space="preserve">Proactively disclosed </t>
  </si>
  <si>
    <t>Number of Container Boxes with details on size FCL, LCL and empties and flow on export and import</t>
  </si>
  <si>
    <t>List of PEZA Registered Enterprises</t>
  </si>
  <si>
    <t>Referred to PEZA</t>
  </si>
  <si>
    <t>Feasibility study regarding the Balanacan Port Terminal and summary of passenger traffic</t>
  </si>
  <si>
    <t>Copy of Cease and Desist Order issued against ALAD Mining Corp.</t>
  </si>
  <si>
    <t xml:space="preserve">DENIED:  Information under Exceptions List </t>
  </si>
  <si>
    <t>Statistical Data on domestic containerized shipments handled through Batangas Port for the year 2017-2020</t>
  </si>
  <si>
    <t>Dataset containing information about the name, location (super region and major island) of nautical ports in the Philippines managed by PPA.</t>
  </si>
  <si>
    <t>Information not maintained</t>
  </si>
  <si>
    <t xml:space="preserve">Average number passengers in a day that comes from Lucena Port to Marinduque Port and vice-versa before the Pandemic start.  </t>
  </si>
  <si>
    <t>NTC Permit</t>
  </si>
  <si>
    <t>Informatiion not maintained</t>
  </si>
  <si>
    <t>Referred to the National Telecommucications Commission</t>
  </si>
  <si>
    <t>Water Level Data of San Vicente, Palawan</t>
  </si>
  <si>
    <t>Copy of Clearance to Develop, Permit to Construct, Certificate of Registration, Permit to Operate and Certified copy of list of Private ports</t>
  </si>
  <si>
    <t>Vessel/shipping traffic in excel file type in Batangas Bay from 2019 to 2020</t>
  </si>
  <si>
    <t>Copy of COR/PTO No. 256</t>
  </si>
  <si>
    <t>Certification of Port Statistics for CY 2018-2019 for PMO Misamis Occidental/Ozamiz, Misamis Oriental/Cagayan de Oro and Zamboanga</t>
  </si>
  <si>
    <t>Copy of Feasibility Study of Balanacan Port, Mogpog, Marinduque</t>
  </si>
  <si>
    <t>Copy of the most recent national port development plan</t>
  </si>
  <si>
    <t>PPA's opinion about the proposed International Biophilic Cloud nine Cruise. What facilities or component would you suggest to the cruise terminal to become globally competitive.</t>
  </si>
  <si>
    <t xml:space="preserve"> Ship calls and cargo tonnage going in and out of City of Naga, Cebu.</t>
  </si>
  <si>
    <t>Information of port of Davao Sasa</t>
  </si>
  <si>
    <t>Eva Macapagal Terminal floor plan and site plan</t>
  </si>
  <si>
    <t>1. Ship traffic data for the past three (3) years including the ship type and ship scale, 
2. Draft maximum and draft of vessel for the North Harbor, South Harbor and Manila International Container Terminal
3. Dockage Report for the past three years including the type of vessel,  vessel particulars (GRT, LOA)</t>
  </si>
  <si>
    <t>1. Quinquennial Inventory of Ports (2000)
2. Data on RoRo ports (2000-2018)</t>
  </si>
  <si>
    <t>1. FS for the Cotabato City Seaport Project
2. Detailed Engineering for the Cotabato City Seaport Project
3. Phases and Costs for the Construction of the Cotabato City Seaport</t>
  </si>
  <si>
    <t>1. Site Selection Criteria for Port Terminal
2.Planning and Design Guidelines for Port Passenger Terminal
3. Space Requirements of a Port Terminal</t>
  </si>
  <si>
    <t>1.) Total Volume of Fertlizers Imported in Region XI
2.) Total Volume of Fertlizers Exported in Region XI
3.) Top 5 Fertilizer Importers in Region XI (and total volume of Fertlizers imported for 2019 per importer)
4.) Top 5 Fertlizer Exporters in Region XI (and total volume of Fertlizers exported for 2019 per importer)</t>
  </si>
  <si>
    <t>1. Section 6.a.(ii) and 20 of PD No. 857 as amended. 
2. PPA AO No. 07-89 as amended by AO No, 08-89
3. PPA Board Com Resolution No. 2009 - 1168</t>
  </si>
  <si>
    <t xml:space="preserve">1. Summary:  no. of  passengers traveled from Davao city  to different region.
2. Summary:  no. of  passenger who visited Davao City from other Region thru Passenger Vessel transportation.
3. Summary of no. of  Ship call passenger vessel and breakdown of the type of vessels
4. Summary:  route and the region where the vessel during the requested years </t>
  </si>
  <si>
    <t>1. List of operational Seaports in the Philippines with the following details:
 a. Operated by
 b. Owned by
 c. Type of Harbor
 d. Number of Piers.</t>
  </si>
  <si>
    <t>1. PPA Standard Specifications Manual for Ports and Harbor Structures
2. PPA's Guide to Port Planning Manual</t>
  </si>
  <si>
    <t>1. Coordinates of Ports and Anchorages in Southern Luzon, Visayas, and Northern Mindanao. 
2. Volume of passenger/cargo and vessel route in the mentioned ports.</t>
  </si>
  <si>
    <t>1) Distribution of Ports by Classification and by Status, 2009 and 2019
2) Distribution of Operational Ports by Region and by Classification, 2019
3) Distribution of Ports by Region, by Classification and by Status, as of 2020
4) Distribution of Ports by Region and by Province, as of 2020
5) Number of Additional Ports by Region, by Classification and by Status, 2019
6) Number of Non-existent Ports by Region, by Classification and by Status, as of 2020</t>
  </si>
  <si>
    <t>1. Exact location of the Port to be developed (vicinity size in hectares or sqm) Davao Sasa Port
2. Contact email address of Davao City (for me to send a formal letter of my request of CDP and City Profile)</t>
  </si>
  <si>
    <t>1. Existing Masterplan of Balanacan Port
2.Transfer Certificate of Title in Balanacan Port and near sites
3. Lot plan of Balanacan Port and near sites
4. Tax Declaration of Real Property of Balanacan Port and near sites
5. Passenger Capacity of Balanacan Port (arrival and departure; lean and peak season)</t>
  </si>
  <si>
    <t>CY 2020 Inventory - Proactively disclosed</t>
  </si>
  <si>
    <t>CY 2020 Inventory - Others</t>
  </si>
  <si>
    <t>CY 2020 1st Quarter</t>
  </si>
  <si>
    <t>Php 24.00</t>
  </si>
  <si>
    <t>Php 51.00</t>
  </si>
  <si>
    <t>Php 39.00</t>
  </si>
  <si>
    <t>Php 114.00</t>
  </si>
  <si>
    <t>Php 12.00</t>
  </si>
  <si>
    <t>Php 9.00</t>
  </si>
  <si>
    <t>Php 6.00</t>
  </si>
  <si>
    <t>CY 2020 2nd Quarter</t>
  </si>
  <si>
    <t>CY 2020 3rd Quarter</t>
  </si>
  <si>
    <t>CY 2020 4th Quarter</t>
  </si>
  <si>
    <t>CY 2021 1st Quarter PPA FOI Summary Report</t>
  </si>
  <si>
    <t>2021-Q2</t>
  </si>
  <si>
    <t>1. Standard:  Nineteen (1)  requests were denied - (0) - invalid requests; three (0) - wrong agency;  () - denied for the following reasons:  (a) not for to be used as reference - one () request; and (b) same request lodged - () requests</t>
  </si>
  <si>
    <t>2. eFOI:  Five (5) Requests were denied for the following reasons:  (a) Incomplete information - four (4) requests; (b)  wrong agency - one (0) requests; and (c) information available online -  one (1)invalid request</t>
  </si>
  <si>
    <t>Status of CY 2021 FOI requests as of December 31, 2021</t>
  </si>
  <si>
    <t>CY 2021 2nd Quarter PPA FOI Summary Report</t>
  </si>
  <si>
    <t>1. Standard:  Four (16)  requests were denied -  Incomplete information - sixteen (16) requests () - invalid requests;  (0) - wrong agency; two (2)  under excemption list:  () not for to be used as reference -</t>
  </si>
  <si>
    <t>2. eFOI:  seven (7) Requests were denied for the following reasons: four (4) requests Incomplete information - two (2) requests, wrong agency , two (2) invalid request</t>
  </si>
  <si>
    <t>CY 2021 3rd Quarter PPA FOI Summary Report</t>
  </si>
  <si>
    <t>2021-Q3</t>
  </si>
  <si>
    <t>1. Standard:  Twenty one (21) requests were denied - one (1) - invalid requests; two (2) - wrong agency;  five (5) under the excemption list, thriteen (13) request incomplete information</t>
  </si>
  <si>
    <t>2. eFOI:  fifteen (15) Requests were denied for the following reasons:  (a) Incomplete information -thirteen (13) requests; (b) wrong agency -seven (7) requests; and invalid request - one (1)</t>
  </si>
  <si>
    <t>CY 2021 4th Quarter PPA FOI Summary Report</t>
  </si>
  <si>
    <t>2021-Q4</t>
  </si>
  <si>
    <t xml:space="preserve">1. Standard:  Four (4)  requests were denied - for incomplete information - three (3) requests; for being under exceptions list - one (1) request </t>
  </si>
  <si>
    <t>2. eFOI: five (5) Requests were denied for the following reasons:  (a) Incomplete information - one (1) requests; (b) wrong agency - four (4) requests</t>
  </si>
  <si>
    <t>CY 2021 PPA FOI Inventory - Proactively Disclosed</t>
  </si>
  <si>
    <t>List of all Ports at the Province of Palawan and Definition of Terms</t>
  </si>
  <si>
    <t>List of Ports uner the Jurisdoction of PMO the Port management Office of Palawan</t>
  </si>
  <si>
    <t>https://www.ppa.com.ph/sites/default/files/List%20of%20Ports%20covered%20in%20PPA%20Statistics.pdf</t>
  </si>
  <si>
    <t xml:space="preserve">PPA Port Operations and Services Department </t>
  </si>
  <si>
    <t>Port Capacities, by Region/PMO and 2. Services Available (freight/cargo), by PMO</t>
  </si>
  <si>
    <t>Port Capacities and Available Services</t>
  </si>
  <si>
    <t>EXCEL</t>
  </si>
  <si>
    <t>https://www.ppa.com.ph/?q=content/statistics-1</t>
  </si>
  <si>
    <t>PDF, XLS, ZIP</t>
  </si>
  <si>
    <t>Port Tariff and other fees</t>
  </si>
  <si>
    <t>1. Total entry / exit regulatory fees paid by importer to PPA 2. Total parking fees paid by importers based on the period of in-country dwell time / storage 3. Storage / dwell time fines</t>
  </si>
  <si>
    <t>PDF, ZIP</t>
  </si>
  <si>
    <t>https://www.ppa.com.ph/?q=content/charges-vessel</t>
  </si>
  <si>
    <t>PPA COMMERCIAL SERVICES DEPARTMENT</t>
  </si>
  <si>
    <t>PPA's Citizen's Charter</t>
  </si>
  <si>
    <t>Form and Procedre of vessel port clearance</t>
  </si>
  <si>
    <t>https://www.ppa.com.ph/sites/default/files/citizen_charter_docs/PPA%20Citizen%27s%20Charter%203rd%20Edition%20Final%20ver2.pdf</t>
  </si>
  <si>
    <t>PPA Port Management Offices</t>
  </si>
  <si>
    <t>PPA Publications</t>
  </si>
  <si>
    <t>PPA Issuances</t>
  </si>
  <si>
    <t>PPA Administrative Services Deartment</t>
  </si>
  <si>
    <t>Monthly, Quarterly, Annually</t>
  </si>
  <si>
    <t>CY 2021 Inventory - Others</t>
  </si>
  <si>
    <t>PPA Administrative Services Department</t>
  </si>
  <si>
    <t>Copy of memorandum of Agreement with other agencies</t>
  </si>
  <si>
    <t>PPA Commercial Services Department</t>
  </si>
  <si>
    <t>CY 2021 1st  Quarter</t>
  </si>
  <si>
    <t>2021-Q1</t>
  </si>
  <si>
    <t>PPA FOI No. 01-2021</t>
  </si>
  <si>
    <t>Copy of Contract/Agreement between Batangas Port and Asian Terminals, Inc.</t>
  </si>
  <si>
    <t>PPA FOI No. 02-2021</t>
  </si>
  <si>
    <t>Certified copy of Terms of Reference for Public Bidding for the Lease, management, Operation and Maintenance of Existing PPA-owned Passenger Terminal Building at the Port of Legazpi and Financial Bid Submission Form</t>
  </si>
  <si>
    <t>PPA FOI No. 03-2021</t>
  </si>
  <si>
    <t>Statistical Data for CY 2020 Monthly Landholdings Report of Cement, Aggregates and Pre-cast for PMO NCR-South, PMO NCR-North, PMO Bataan/Aurora, PMO Western Leyte/Biliran, PMO Panay/Guimaras, PMO Davao, PMO Misamis Oriental/Cagayan de Oro, and PMO Mindoro</t>
  </si>
  <si>
    <t>PPA FOI No. 04-2021</t>
  </si>
  <si>
    <t>1. Balanacan Port Development Plan, 2. Port-layout Plan, 3. Master Development Plan of Balanacan Port, 4. Floor Plans of Passenger terminal Building and 5. Statistical Summary Report for 2019</t>
  </si>
  <si>
    <t>PPA FOI No. 05-2021</t>
  </si>
  <si>
    <t>Design and Planning Guidelines for Passenger Ferry Terminal</t>
  </si>
  <si>
    <t>PPA FOI No. 06-2021</t>
  </si>
  <si>
    <t>Names of Importers using the Batangas port</t>
  </si>
  <si>
    <t>PPA FOI No. 07-2021</t>
  </si>
  <si>
    <t>Route Map of Vessels in Lanao del Norte; Seaport Planning Guidelines; Container Port Planning Guielines; Development Plan of NCR-North, NCR-South, MICT, Batangas Container Terminal and Cagayan de Oro port Development Plan</t>
  </si>
  <si>
    <t>PPA FOI No. 08-2021</t>
  </si>
  <si>
    <t>Monthly Cement Cargo Shipment Traffic for CY 2020 at the baseport of Tacloban, PMO Eastern Leyte/Samar</t>
  </si>
  <si>
    <t>PPA FOI No. 09-2021</t>
  </si>
  <si>
    <t>Copy of Hold Over Authority of Southeast Seafront Services Inc.</t>
  </si>
  <si>
    <t>PPA FOI No. 10-2021</t>
  </si>
  <si>
    <t>Guidelines/Policies in the implementation of Variation/Change order in Construction</t>
  </si>
  <si>
    <t>PPA FOI No. 11-2021</t>
  </si>
  <si>
    <t>Copy of certification issued to Sorsogon Terminals and Arrastre Services Corporation (STASCO)</t>
  </si>
  <si>
    <t>PPA FOI No. 12-2021</t>
  </si>
  <si>
    <t>Economic Indicators of MIMAROPA's Economic Performance</t>
  </si>
  <si>
    <t>PPA FOI No. 13-2021</t>
  </si>
  <si>
    <t>Vessel Monthly Traffic Report for CY 2019 and 2020 of PMO Bataan/Aurora</t>
  </si>
  <si>
    <t>PPA FOI No. 14-2021</t>
  </si>
  <si>
    <t>List of Yachts arrival and departure in Palawan for CY 2015-2019</t>
  </si>
  <si>
    <t>2/19/2021</t>
  </si>
  <si>
    <t>PPA FOI No. 15-2021</t>
  </si>
  <si>
    <t>List of registered Tug Assistance operators in the Philippines, Procedure and approval of Permit to Operate and Toral Shipcalls on Tug assistance from 2015-2020</t>
  </si>
  <si>
    <t>2/23/2021</t>
  </si>
  <si>
    <t>PPA FOI No. 16-2021</t>
  </si>
  <si>
    <t>Maps and coordinates of the following areas/stations in Cagayan de Oro City    1. Berthing</t>
  </si>
  <si>
    <t>2. Anchorage</t>
  </si>
  <si>
    <t>3. Expansion area of ports</t>
  </si>
  <si>
    <t>4. Port area</t>
  </si>
  <si>
    <t>5. Navigational route</t>
  </si>
  <si>
    <t>PPA FOI No. 17-2021</t>
  </si>
  <si>
    <t>Port Planning Manual and Maritime Routes at PMO Bicol</t>
  </si>
  <si>
    <t>PPA FOI No. 18-2021</t>
  </si>
  <si>
    <t>Updated approach chart of Mati Government</t>
  </si>
  <si>
    <t>PPA FOI No. 19-2021</t>
  </si>
  <si>
    <t>2/15/2021</t>
  </si>
  <si>
    <t>PPA FOI No. 20-2021</t>
  </si>
  <si>
    <t>2/16/2021</t>
  </si>
  <si>
    <t>Statistical data on Shipcalls, Passenger and Cargo Throughput and increase percentage for CYs 2019 and 2020</t>
  </si>
  <si>
    <t>PPA FOI No. 21-2021</t>
  </si>
  <si>
    <t>I am the Project Developer of a Foreign Investors Group based in the Middle East and Europe who wants to undertake projects in the PPP modality in government approved projects.  This project of the Panguil-Pagadian Waterway Project is one of the projects our Investors Group is interested to finance and partner with the government through the PPP Modality.</t>
  </si>
  <si>
    <t>INVALID REQUEST</t>
  </si>
  <si>
    <t>PPA FOI No. 22-2021</t>
  </si>
  <si>
    <t>Inventory of Domestic and Imported Agricultural Commodities for CYs 2015 and 2020 at the Port Management Office of Palawan</t>
  </si>
  <si>
    <t>PPA FOI No. 23-2021</t>
  </si>
  <si>
    <t>SUCCESSFUL:  Information Proactively Disclosed</t>
  </si>
  <si>
    <t>PPA FOI No. 24-2021</t>
  </si>
  <si>
    <t>1. Container traffic 2020 by PMO in metric tons</t>
  </si>
  <si>
    <t>No response from the Requesting Party</t>
  </si>
  <si>
    <t>2. Container traffic 2020 by PMO (in TEUs) showing the number of empties, laden-FCL, and laden-LCL for both domestic inbound-and outbound containers and foreign import-and export containers.</t>
  </si>
  <si>
    <t>PPA FOI No. 25-2021</t>
  </si>
  <si>
    <t>Annual Shipping Statistics Report for CY 2020 for the Port of Bulan and Baseport Legaspi</t>
  </si>
  <si>
    <t>PPA FOI No. 26-2021</t>
  </si>
  <si>
    <t>1. Port Capacities, by Region/PMO</t>
  </si>
  <si>
    <t>2. Services Available (freight/cargo), by PMO</t>
  </si>
  <si>
    <t>3. Trip Schedules, by PMO - most recent</t>
  </si>
  <si>
    <t>PPA FOI No. 27-2021</t>
  </si>
  <si>
    <t>3/15/2021</t>
  </si>
  <si>
    <t>Documents relative to MV Heilan Star</t>
  </si>
  <si>
    <t>PPA FOI No. 28-2021</t>
  </si>
  <si>
    <t>PPA’s policy on performance bonds submitted by their independent contractors who engage in the construction projects of the PPA</t>
  </si>
  <si>
    <t>PPA FOI No. 29-2021</t>
  </si>
  <si>
    <t>Daily, weekly and monthly cargo containers per port for all ports in the Philippines from January 2015 to December 2020. Daly, weekly and monthly number of cargo containers stored within the port storage facility per port for all ports in the Philippines.</t>
  </si>
  <si>
    <t>PPA FOI No. 30-2021</t>
  </si>
  <si>
    <t>Top importers/ exporters in metric tons at PMO Bataan/Aurora, Top cargoes for imports and Number of Vessels</t>
  </si>
  <si>
    <t>PPA FOI No. 31-2021</t>
  </si>
  <si>
    <t>Monthly Landholding Report of Cement, Aggregates and Asphalt for the months of December 2020 and January - February 2021 from PMO NCR-North, PMO NCR-South, PMO Bataan/Aurora, PMO Eastern Leyte, PMO Pnay/Guimaras, PMO Davao and PMO Mindoro</t>
  </si>
  <si>
    <t>CY 2021 2nd  Quarter</t>
  </si>
  <si>
    <t>PPA FOI No. 32-2021</t>
  </si>
  <si>
    <t xml:space="preserve"> TEU report per private port terminal operators in Davao city from 2019 to 2020</t>
  </si>
  <si>
    <t>PPA FOI No. 33-2021</t>
  </si>
  <si>
    <t>Statistical data on bagged and bulk cement arrivals for CY 2019, 2020 and 2021 at the Port of Davao</t>
  </si>
  <si>
    <t>CLOSED   NO REQUIREMENTS</t>
  </si>
  <si>
    <t>Incomplete Requirements</t>
  </si>
  <si>
    <t>PPA FOI No. 34-2021</t>
  </si>
  <si>
    <t>Monthly Statistical data for the year 2020 at PMO Davao</t>
  </si>
  <si>
    <t>CLOSED NO REQUIREMENTS</t>
  </si>
  <si>
    <t>PPA FOI No. 35-2021</t>
  </si>
  <si>
    <t>PMO Panay/Guimaras Organizational Chart and Job Description of each Position</t>
  </si>
  <si>
    <t>CLOSED                     NO REQUIREMENTS</t>
  </si>
  <si>
    <t>PPA FOI No. 36-2021</t>
  </si>
  <si>
    <t>1. List of Requirement facilities in cargo and passenger terminal 2. Behavioral pattern of user in cargo and passenger terminal 3. Flow movement for every facility 4. List of requirements depth of water for different ship cargo and passenger 5. Rules and regulation of cargo and passenger terminal</t>
  </si>
  <si>
    <t>PPA FOI No. 37-2021</t>
  </si>
  <si>
    <t>Data on offshore wind (speed and direction) within the Davao Gulf for thirty (30) years historical data</t>
  </si>
  <si>
    <t>PPA FOI No. 38-2021</t>
  </si>
  <si>
    <t>copy of the monthly inbound and outbound volume of the types containers below:</t>
  </si>
  <si>
    <t>20Ft Dry Storage Container</t>
  </si>
  <si>
    <t>40Ft Dry Storage Container</t>
  </si>
  <si>
    <t>40Ft High Cube Dry Storage Container</t>
  </si>
  <si>
    <t>45Ft High Cube Dry Storage Container</t>
  </si>
  <si>
    <t>20Ft Reefer Container</t>
  </si>
  <si>
    <t>40Ft Reefer Container</t>
  </si>
  <si>
    <t>20Ft High Cube Reefer Container</t>
  </si>
  <si>
    <t>40Ft High Cube Reefer Container</t>
  </si>
  <si>
    <t>20Ft Flat Rack Container</t>
  </si>
  <si>
    <t>20Ft Collapsible Flat Rack Container</t>
  </si>
  <si>
    <t>40Ft Flat Rack Container</t>
  </si>
  <si>
    <t>40Ft Collapsible Flat Rack Container</t>
  </si>
  <si>
    <t>Artificial Tweendeck</t>
  </si>
  <si>
    <t>20Ft Open Top Container</t>
  </si>
  <si>
    <t>40Ft Open Top Container</t>
  </si>
  <si>
    <t>20Ft Open Side/Open Top Container</t>
  </si>
  <si>
    <t>20Ft Double Door Container</t>
  </si>
  <si>
    <t>40 Ft Double Door Container</t>
  </si>
  <si>
    <t>20Ft Ventilated Container</t>
  </si>
  <si>
    <t>20Ft Isotank Container</t>
  </si>
  <si>
    <t>PPA FOI No. 39-2021</t>
  </si>
  <si>
    <t>Statistical data on LPG Importation and Petron LPG for CYs 2020 and 2021</t>
  </si>
  <si>
    <t>PPA FOI No. 40-2021</t>
  </si>
  <si>
    <t>Port Handling activities at the Port of Iloilo</t>
  </si>
  <si>
    <t>PPA FOI No. 41-2021</t>
  </si>
  <si>
    <t>List of Seaports categorized by Regions</t>
  </si>
  <si>
    <t>Data is available at PPA Website</t>
  </si>
  <si>
    <t>PPA FOI No. 42-2021</t>
  </si>
  <si>
    <t>Annual Cargo tonnage and volume in TEUs</t>
  </si>
  <si>
    <t>PPA FOI No. 43-2021</t>
  </si>
  <si>
    <t>Statistical data on usage of Passenger Terminal Facility at the Port Management Office of Cagayan de Oro</t>
  </si>
  <si>
    <t>PPA FOI No. 44-2021</t>
  </si>
  <si>
    <t>Increase of number of ports in the Philippines</t>
  </si>
  <si>
    <t>PPA FOI No. 45-2021</t>
  </si>
  <si>
    <t>2020 Customer Satisfaction Survey of PPA</t>
  </si>
  <si>
    <t>PPA FOI No. 46-2021</t>
  </si>
  <si>
    <t>Shipping statistics of Palm oil and Nickel from 2015-2020</t>
  </si>
  <si>
    <t>Statistical Data is available at PPA Website</t>
  </si>
  <si>
    <t>PPA FOI No. 47-2021</t>
  </si>
  <si>
    <t>Request for information regarding Grand Bulk Carrier, Co. LTD</t>
  </si>
  <si>
    <t>PPA FOI No. 48-2021</t>
  </si>
  <si>
    <t>Certified True Copies of Special Operating Permit of Chevron Philippines, Inc.</t>
  </si>
  <si>
    <t>Special Operating Permit is not yet issued, therefore no document can be provided</t>
  </si>
  <si>
    <t>PPA FOI No. 49-2021</t>
  </si>
  <si>
    <t>List of Trucking Service providers operating at Manila North Harbor</t>
  </si>
  <si>
    <t>PPA FOI No. 50-2021</t>
  </si>
  <si>
    <t>Documents on Completed projects of Khan Kon Chi Construction and Development Corp. (KKCC) in the Port of Cagayan De Oro</t>
  </si>
  <si>
    <t>PPA FOI No. 51-2021</t>
  </si>
  <si>
    <t>Cement arrivals, both local and foreign at the Port Management Office of Puerto Princesa City from January - April 2021</t>
  </si>
  <si>
    <t>PPA FOI No. 52-2021</t>
  </si>
  <si>
    <t>Data on the Hatid Tulong Initiative</t>
  </si>
  <si>
    <t>Referred to coordinate with participating agncies of sai Project (Hatid Tulong Initiative)</t>
  </si>
  <si>
    <t>PPA FOI No. 53-2021</t>
  </si>
  <si>
    <t>Port profile of Port of Tabaco</t>
  </si>
  <si>
    <t>PPA FOI No. 54-2021</t>
  </si>
  <si>
    <t>Logistics Flow at Iloilo Commercial Port Complex</t>
  </si>
  <si>
    <t>PPA FOI No. 55-2021</t>
  </si>
  <si>
    <t>Request to conduct an interview regarding natural gas</t>
  </si>
  <si>
    <t>PPA FOI No. 56-2021</t>
  </si>
  <si>
    <t>Copy of Monthly payments made by Apo Cement Corporation to PPA</t>
  </si>
  <si>
    <t>PPA FOI No. 57-2021</t>
  </si>
  <si>
    <t>Cities and Municipalities Competitiveness Index 2020</t>
  </si>
  <si>
    <t>Per the PPA FOI Agency Manual, some vital information needs to be submitted such FOI Request Form and ID</t>
  </si>
  <si>
    <t>PPA FOI No. 58-2021</t>
  </si>
  <si>
    <t>Port Landings for 2020 and 2021 at PMO Panay/Guimaras</t>
  </si>
  <si>
    <t>PPA FOI No. 59-2021</t>
  </si>
  <si>
    <t>Hi! My brother went to the Port of Nasipit in Agusan del Norte to pick-up our shipment from Cebu. He was told that next time he needs to secure vehicle pass from the port and pay P700. This is new to us. Last April we weren’t informed of this requirement when we also picked up parcels in the same port. I’d like to ask if this P700 fee is really approved from the National level to be implemented locally and what is the fee for?</t>
  </si>
  <si>
    <t>PPA FOI No. 60-2021</t>
  </si>
  <si>
    <t>1) Monthly Domestic Volume per Port (MNHPI, Harbour Centre, Vitas, etc)</t>
  </si>
  <si>
    <t>- Container (in boxes or TEUs)</t>
  </si>
  <si>
    <t>- Breakbulk (in MTs)</t>
  </si>
  <si>
    <t>- Passenger</t>
  </si>
  <si>
    <t>2) Container Volume with Laden and Empty Breakdown</t>
  </si>
  <si>
    <t>3) Shipping Lines calling per port</t>
  </si>
  <si>
    <t>4) Volume per Shipping Line calling MNHPI</t>
  </si>
  <si>
    <t>PPA FOI No. 61-2021</t>
  </si>
  <si>
    <t>Data / Information on Design Guidelines of Inetrmodal Seaport Transportation Terminal</t>
  </si>
  <si>
    <t>PPA FOI No. 62-2021</t>
  </si>
  <si>
    <t>Documents relative to the Vessel LCT Metal Hawk</t>
  </si>
  <si>
    <t>PPA FOI No. 63-2021</t>
  </si>
  <si>
    <t>1. Revenue per Tariff Item at Baseports; 2. Breakdown of Expenses of Baseports; and 3. Shipcalls and Cargo throuhghput at PPA Basebports</t>
  </si>
  <si>
    <t>PPA FOI No. 64-2021</t>
  </si>
  <si>
    <t>PPA FOI No. 65-2021</t>
  </si>
  <si>
    <t>List of Accredited Harbor Pilots under Ports Management Office - MarQuez</t>
  </si>
  <si>
    <t>PPA FOI No. 66-2021</t>
  </si>
  <si>
    <t>Schedule of Restructured Cargo Handling Tariff and other Cargo Handling Related Charges for Domestic Cargoes  at the Terminal Port of Culasi as of 27 April 2011</t>
  </si>
  <si>
    <t>PPA FOI No. 67-2021</t>
  </si>
  <si>
    <t>1.        The appointment date of Mr. Ruel V. Aranas signed by the PPA Appointing Authority.</t>
  </si>
  <si>
    <t>2.         The date said appointment document was received in PPA PMO NOS."</t>
  </si>
  <si>
    <t>PPA FOI No. 68-2021</t>
  </si>
  <si>
    <t>Statistical Data on Commodities and Port Operations for the Port of Cagayan de Oro and Region 10, covering period 2010-2020.</t>
  </si>
  <si>
    <t>PPA FOI No. 69-2021</t>
  </si>
  <si>
    <t>Data of PMO NCR South CY 2015-2021:</t>
  </si>
  <si>
    <t>1. Monthly Comprehensive Income</t>
  </si>
  <si>
    <t>2. Port Statistics (Volume 1 - not posted in the website)</t>
  </si>
  <si>
    <t>PPA FOI No. 70-2021</t>
  </si>
  <si>
    <t>Number of Passenger Ships and Fast Crafts as of 2020 for the Cities and Municipalities Competitiveness Index (CMCI) Survey.</t>
  </si>
  <si>
    <t>PPA FOI No. 71-2021</t>
  </si>
  <si>
    <t>Vessel Monthly Traffic Report for January - May 2021 of PMO Bataan/Aurora</t>
  </si>
  <si>
    <t>7/13/2021</t>
  </si>
  <si>
    <t>PPA FOI No. 72-2021</t>
  </si>
  <si>
    <t>Data on Entry and Exit of Commodities from 2016-2020</t>
  </si>
  <si>
    <t>PPA FOI No. 73-2021</t>
  </si>
  <si>
    <t>Data on Port Area (in sqm), Berth Length (in m), and number of cranes (and type) for Public and Private ports under PPA jurisdiction 1999-2019</t>
  </si>
  <si>
    <t>CY 2021 3rd  Quarter</t>
  </si>
  <si>
    <t>PPA FOI No. 74-2021</t>
  </si>
  <si>
    <t>Request for data on personal information of PMO Palawan Personnel</t>
  </si>
  <si>
    <t>PPA FOI No. 75-2021</t>
  </si>
  <si>
    <t>MNHPI’s financial statement</t>
  </si>
  <si>
    <t>DENIED: Information not maintained</t>
  </si>
  <si>
    <t>PPA FOI No. 76-2021</t>
  </si>
  <si>
    <t>Data on Shipcalls, Cargo Throughput and Passenger Traffic at PMO  Puerto Princesa for CY 2018-2020</t>
  </si>
  <si>
    <t>PPA FOI No. 77-2021</t>
  </si>
  <si>
    <t>Name and contact details of PPA Personnel who can assists in product presentation</t>
  </si>
  <si>
    <t>PPA FOI No. 78-2021</t>
  </si>
  <si>
    <t>Copy of New Horizon Cargo Services' Certificate of Registration / Permit to Operate (COR/PTO)</t>
  </si>
  <si>
    <t>PPA FOI No. 79-2021</t>
  </si>
  <si>
    <t xml:space="preserve"> Information about the Construction of Matnog Port, Sorsogon Truck Holding Area Project</t>
  </si>
  <si>
    <t>PPA FOI No. 80-2021</t>
  </si>
  <si>
    <t>Leganes Port Development, Iloilo Project</t>
  </si>
  <si>
    <t>PPA FOI No. 81-2021</t>
  </si>
  <si>
    <t>Cement Landholdngs for May and June 2021 at PMO Panay/Guimaras</t>
  </si>
  <si>
    <t>PPA FOI No. 82-2021</t>
  </si>
  <si>
    <t>Statistical Data on Roro Operations for the past 3 years up to May 2021</t>
  </si>
  <si>
    <t>PPA FOI No. 83-2021</t>
  </si>
  <si>
    <t>Names of newly appointed Harbor Pilots at PMO Davao</t>
  </si>
  <si>
    <t>PPA FOI No. 84-2021</t>
  </si>
  <si>
    <t>1. Design and Planning Guidelines for Passenger Ferry Terminal</t>
  </si>
  <si>
    <t>2. Space Requirements of a Ferry Terminal</t>
  </si>
  <si>
    <t>3. Site Criteria for Building Passenger Ferry Terminal</t>
  </si>
  <si>
    <t>PPA FOI No. 85-2021</t>
  </si>
  <si>
    <t>1. Number of shipcalls</t>
  </si>
  <si>
    <t>2. Waiting time at anchorage</t>
  </si>
  <si>
    <t>3. Service time at berth</t>
  </si>
  <si>
    <t>4. Average Turnaround Time</t>
  </si>
  <si>
    <t>PPA FOI No. 86-2021</t>
  </si>
  <si>
    <t>Landings Report of Aggregates, Cement, Precast and Asphalt for the 2nd quarter of 2021 (April-June) from the following PMOs:</t>
  </si>
  <si>
    <t>DENIED: Information not yet available</t>
  </si>
  <si>
    <t>The information is not yet complete and is still subject to changes until the end of the year</t>
  </si>
  <si>
    <t xml:space="preserve"> </t>
  </si>
  <si>
    <t>1)            NCR North</t>
  </si>
  <si>
    <t>2)            NCR South</t>
  </si>
  <si>
    <t>3)            Bataan/Aurora</t>
  </si>
  <si>
    <t>4)            Western Leyte/Biliran</t>
  </si>
  <si>
    <t>5)            Panay/Guimaras</t>
  </si>
  <si>
    <t>6)            Davao</t>
  </si>
  <si>
    <t>7)            Misamis Oriental/CDO</t>
  </si>
  <si>
    <t>8)            Mindoro</t>
  </si>
  <si>
    <t>PPA FOI No. 87-2021</t>
  </si>
  <si>
    <t>1. Average Waiting Time in Anchorage</t>
  </si>
  <si>
    <t>2. Average Berthing Time</t>
  </si>
  <si>
    <t>3. Average Turnaround Time</t>
  </si>
  <si>
    <t>4. Number of shipcalls for each vessel type</t>
  </si>
  <si>
    <t>Further, the following information will greatly help me:</t>
  </si>
  <si>
    <t>1. Fairway width and length of MICT, North and South Harbor</t>
  </si>
  <si>
    <t>2. Anchorage size/draft limit</t>
  </si>
  <si>
    <t>PPA FOI No. 88-2021</t>
  </si>
  <si>
    <t>1. TOPOGRAPHIC SURVEY FOR THE PROPOSED MATNOG TRUCK HOLDING AREA/DRY PORT</t>
  </si>
  <si>
    <t>2. Statistical data on Roro Traffic for CY 2016 – 2020 and forecasted data for CY 2021 - 2030.</t>
  </si>
  <si>
    <t>PPA FOI No. 89-2021</t>
  </si>
  <si>
    <t>1. Number and dwell time of vessel in Batangas Port for the months February to April 2021 (Annex "A"); and</t>
  </si>
  <si>
    <t>2. Process (flow chart) in the clearance of cargoes in the port operations in Batangas Port (Annex "B").</t>
  </si>
  <si>
    <t>PPA FOI No. 90-2021</t>
  </si>
  <si>
    <t>Summary on number of Permit to operate (PTO) and Authority to Transact (ATT) isued by PMO Batangas for CY 2020 and 2021</t>
  </si>
  <si>
    <t>PPA FOI No. 91-2021</t>
  </si>
  <si>
    <t>Statistical data on the following items at MICT, North and South Harbor:                        1. Average Waiting Time in Anchorage</t>
  </si>
  <si>
    <t>PPA FOI No. 92-2021</t>
  </si>
  <si>
    <t>Table of provincial Hard Indicators of PMO Palawan for CY 2018 - 2020</t>
  </si>
  <si>
    <t>PPA FOI No. 93-2021</t>
  </si>
  <si>
    <t>Data on Recorded Vessels with Yakal Construction</t>
  </si>
  <si>
    <t>PPA FOI No. 94-2021</t>
  </si>
  <si>
    <t>Plans of the following Ports:    1. Legazpi 2. Pasacao 3.  Tabaco</t>
  </si>
  <si>
    <t>PPA FOI No. 95-2021</t>
  </si>
  <si>
    <t>Total Berth Length of Puerto Princesa Base Port and Total Port Area</t>
  </si>
  <si>
    <t>PPA FOI No. 96-2021</t>
  </si>
  <si>
    <t>Volume of bunkering per month on our ports</t>
  </si>
  <si>
    <t>PPA FOI No. 97-2021</t>
  </si>
  <si>
    <t>Total Berth Length of Legazpi Base Port and Total Port Area</t>
  </si>
  <si>
    <t>PPA FOI No. 98-2021</t>
  </si>
  <si>
    <t>List of Container Domestic Ports and List of Domestic Shipping Lines</t>
  </si>
  <si>
    <t>SUCCESSFUL:  Proactively disclosed referred to PPA Website</t>
  </si>
  <si>
    <t>PPA FOI No. 99-2021</t>
  </si>
  <si>
    <t>List of Existing Ports under PMO Bicol and List of proposed Port Projects for CY 2020 - 2024</t>
  </si>
  <si>
    <t>PPA FOI No. 100-2021</t>
  </si>
  <si>
    <t>Data on all Ports under OMO Bicol</t>
  </si>
  <si>
    <t>PPA FOI No. 101-2021</t>
  </si>
  <si>
    <t>Copy of Secretary's Certificate on the issuance of PPA Board of Directors' Resolution No. 2859</t>
  </si>
  <si>
    <t>PPA FOI No. 102-2021</t>
  </si>
  <si>
    <t>1. Statistical Data of Passengers showing Vessels/Ships that docketed at different Ports, as submitted by the Port Management Office (PMO) of Misamis Oriental / Cagayan de Oro; and</t>
  </si>
  <si>
    <t>2. Name of Vessels/Ships docked at different Ports, as submitted by PMO Lanao del Norte / Iligan.</t>
  </si>
  <si>
    <t>PPA FOI No. 103-2021</t>
  </si>
  <si>
    <t>Request for a copy of PPA Engineering Standards for Port and Harbor Structures</t>
  </si>
  <si>
    <t>PPA FOI No. 104-2021</t>
  </si>
  <si>
    <t>Number of Seaport projects completed during the Duterte Administration</t>
  </si>
  <si>
    <t>PPA FOI No. 105-2021</t>
  </si>
  <si>
    <t>Copy of Minutes of the Minutes of the Public Hearing held in August 2019 in relation to PPA AO 10-2019 entitled "Uniform Port Tariffs for Tier 3 Ports Under the Port Terminal Management Regulatory Framework</t>
  </si>
  <si>
    <t>PPA FOI No. 106-2021</t>
  </si>
  <si>
    <t>Data on the following: 1.) Number of PPA Employees, Outsourced Personnel and Security Guards; 2.) PPA's total Assets; and 3.) Tax Identification Number</t>
  </si>
  <si>
    <t>PPA FOI No. 107-2021</t>
  </si>
  <si>
    <t>Vessel Calls with corresponding GRT and Volume of Waste Collection (in kg) for the period of 2019 – 2021 at Harbour Centre Port Terminal, Inc.</t>
  </si>
  <si>
    <t>PPA FOI No. 108-2021</t>
  </si>
  <si>
    <t>1. Site Selection Criteria for Passenger Port Terminal</t>
  </si>
  <si>
    <t>2.Planning and Design Guidelines for Passenger Port Terminal</t>
  </si>
  <si>
    <t>3. Space Requirements of a Port Terminal</t>
  </si>
  <si>
    <t>4. Traffic Volume of Sea Passengers</t>
  </si>
  <si>
    <t>PPA FOI No. 109-2021</t>
  </si>
  <si>
    <t>Passenger Traffic Volume in Molina, Cavite City</t>
  </si>
  <si>
    <t>Denied: Information not maintained</t>
  </si>
  <si>
    <t>Referred to MMDA</t>
  </si>
  <si>
    <t>PPA FOI No. 110-2021</t>
  </si>
  <si>
    <t>Individual who can provide data of all specialty commodities on a daily basis</t>
  </si>
  <si>
    <t>SUCCESSFUL:  Proactively disclosed</t>
  </si>
  <si>
    <t>PPA has no daily statistical data on requested commodities, however, we referred the Requesting Party to PPA Website where monthly statistics are being published</t>
  </si>
  <si>
    <t>PPA FOI No. 111-2021</t>
  </si>
  <si>
    <t>Passenger Traffic Volume in Ports</t>
  </si>
  <si>
    <t>PPA FOI No. 112-2021</t>
  </si>
  <si>
    <t>Port Details of PMO  Bicol, Zamboanga and Bohol</t>
  </si>
  <si>
    <t>PPA FOI No. 113-2021</t>
  </si>
  <si>
    <t>1. Total entry / exit regulatory fees paid by importer to PPA</t>
  </si>
  <si>
    <t>PPA has no daily statistical data on requested commodities, however, we referred the Requesting Party to PPA Website were monthly statistics are being published</t>
  </si>
  <si>
    <t>2. Total parking fees paid by importers based on the period of in-country dwell time / storage</t>
  </si>
  <si>
    <t>3. Storage / dwell time fines</t>
  </si>
  <si>
    <t>PPA FOI No. 114-2021</t>
  </si>
  <si>
    <t>Passenger Traffic at Jetty Port in Boracay</t>
  </si>
  <si>
    <t>Jetty Port's Management was transferred to Aklan LGU, therefore, we referred the Requesting Party to secure the data from Aklan's LGU.</t>
  </si>
  <si>
    <t>PPA FOI No. 115-2021</t>
  </si>
  <si>
    <t>Mati port Capacity for Iron Ore</t>
  </si>
  <si>
    <t>PPA FOI No. 116-2021</t>
  </si>
  <si>
    <t>MATI Port details</t>
  </si>
  <si>
    <t>PPA FOI No. 117-2021</t>
  </si>
  <si>
    <t>Unused Containers in Manila North Harbor Port Inc.</t>
  </si>
  <si>
    <t>Referred to request the data to the concerned Port Operator</t>
  </si>
  <si>
    <t>PPA FOI No. 118-2021</t>
  </si>
  <si>
    <t>Area of the port of Javier, Depth of Sea Water and Rate of port Use</t>
  </si>
  <si>
    <t>PPA FOI No. 119-2021</t>
  </si>
  <si>
    <t>Data on CORE Committee Advisory and/or HR Communications/Memoranda on the Alternative Work Arrangements</t>
  </si>
  <si>
    <t>PPA FOI No. 120-2021</t>
  </si>
  <si>
    <t>Berthing operation, Cleaning operation , Unloading operation , Loading of the ship, Annual financial status (2010-2020) , Factors contributing to high and low level of efficiency (2010-2020) , and The total number of ATI employees in Bats. Intl. Port.</t>
  </si>
  <si>
    <t>We have referred the Requesting Party to directly request the data to Asian terminals Inc since we have no data on the details requested</t>
  </si>
  <si>
    <t>PPA FOI No. 121-2021</t>
  </si>
  <si>
    <t>Copy of Eligibility and Technical information of the bidders which participated in the Bidding of Balanacan Port Expansion Project and the Bid Evaluation Report of the TWG of the Bids and Awards Committee</t>
  </si>
  <si>
    <t>PPA FOI No. 122-2021</t>
  </si>
  <si>
    <t>Berthing and Cleaning operation of Batangas port, Annual Financial Status from 2010-2020 and Factors contributing to high and low level of efficiency</t>
  </si>
  <si>
    <t>9/29/2021</t>
  </si>
  <si>
    <t>PPA FOI No. 123-2021</t>
  </si>
  <si>
    <t>2. Traffic Volume of Sea Passengers</t>
  </si>
  <si>
    <t>3. Traffic Volume of vessels</t>
  </si>
  <si>
    <t>4. Planning and Design Guidelines for Passenger Port Terminal</t>
  </si>
  <si>
    <t>5. Space Requirements of a Port Terminal</t>
  </si>
  <si>
    <t>PPA FOI No. 124-2021</t>
  </si>
  <si>
    <t>1. Berthing operation</t>
  </si>
  <si>
    <t>2. Cleaning Operation</t>
  </si>
  <si>
    <t>PPA FOI No. 125-2021</t>
  </si>
  <si>
    <t>Copy of VTMS Data regarding the collision incident involving M/V "Palawan Pearl"nad Dredger Utility Tug "BKM-104"on July 8, 2021</t>
  </si>
  <si>
    <t>PPA FOI No. 126-2021</t>
  </si>
  <si>
    <t>PPA’s Volume II (A): Design Standards for Port and Harbor Structures Manual</t>
  </si>
  <si>
    <t>PPA FOI No. 127-2021</t>
  </si>
  <si>
    <t>Port Details of PMO  Davao and Surigao</t>
  </si>
  <si>
    <t>PPA FOI No. 128-2021</t>
  </si>
  <si>
    <t>1. Planning and Design Guidelines for Port Passenger Terminal</t>
  </si>
  <si>
    <t>2. Passenger Terminal Space Requirements</t>
  </si>
  <si>
    <t>PPA FOI No. 129-2021</t>
  </si>
  <si>
    <t>DENIED: INVALID REQUEST</t>
  </si>
  <si>
    <t>The requesting party was informed that they may request documents or information in line with the information or questions they prepared for the interview</t>
  </si>
  <si>
    <t>PPA FOI No. 130-2021</t>
  </si>
  <si>
    <t>1. Type of vessels at Balanacan Port</t>
  </si>
  <si>
    <t>Clarified some information before processing the request</t>
  </si>
  <si>
    <t>2. Number of Passengers for Port of Balanacan 2019 - 2021</t>
  </si>
  <si>
    <t>PPA FOI No. 131-2021</t>
  </si>
  <si>
    <t>1. Summary of Monthly Gross Income Report for Cargo Handling Operations at Calatagan Port for CY 2018 – 2020.</t>
  </si>
  <si>
    <t>2. Schedule of Structured Cargo Handling (CH) Tariff and other CH Related Charges for Domestic and Import/Export Cargoes, Port of Nasugbu as of April 27, 2011</t>
  </si>
  <si>
    <t>PPA FOI No. 132-2021</t>
  </si>
  <si>
    <t>Planning and Design Guidelines for Port Passenger Terminal and Floor Plans</t>
  </si>
  <si>
    <t>PPA FOI No. 133-2021</t>
  </si>
  <si>
    <t>Number of passengers in a day that comes from Lucena Dalahican Port to Marinduque Balanacan Port and vice-versa from the year 2019 -2021</t>
  </si>
  <si>
    <t>PPA FOI No. 134-2021</t>
  </si>
  <si>
    <t>PPA FOI No. 135-2021</t>
  </si>
  <si>
    <t>Certified Copy of Port Statistics on Passenger and Cargo Volume for CY 2018 to 2020</t>
  </si>
  <si>
    <t>PPA FOI No. 136-2021</t>
  </si>
  <si>
    <t>1. Layout of Ports under PMO Bicol;</t>
  </si>
  <si>
    <t>2. Hydrographic Survey Plans of Ports under PMO Bicol;</t>
  </si>
  <si>
    <t>3. Charges on Vessel;</t>
  </si>
  <si>
    <t>4. Hand-outs on Vessel Operations and Notice of Arrival (NOA);</t>
  </si>
  <si>
    <t>5. Forms:</t>
  </si>
  <si>
    <t>5.1 Notice of Arrival;</t>
  </si>
  <si>
    <t>5.2 Application for Berth/ Anchorage</t>
  </si>
  <si>
    <t>6. List of Port Service Providers with contact details and Area of operations</t>
  </si>
  <si>
    <t>PPA FOI No. 137-2021</t>
  </si>
  <si>
    <t>Topogragphic, hydrologic, port delineation survey of the seaport of Laguindingan</t>
  </si>
  <si>
    <t>PPA FOI No. 138-2021</t>
  </si>
  <si>
    <t>Details about Port of MANILA, BATANGAS, CEBU, DAVAO, SUBIC, and GENERAL SANTOS.</t>
  </si>
  <si>
    <t>Details like the total capacity of the port, total transactions happening per day or months, subports under the major ports, the history and current status if possible with some pictures.</t>
  </si>
  <si>
    <t>PPA FOI No. 139-2021</t>
  </si>
  <si>
    <t>Data on Energy Utilization of the Passenger Terminal Facility at the port of Cagayan De Oro</t>
  </si>
  <si>
    <t>PPA FOI No. 140-2021</t>
  </si>
  <si>
    <t>Office of the Government Corporate Counsel (OGCC) Opinion No. 313, series of 2019, dated 03 December 2019, entitled, “Confirmation on Authority of the Philippine Ports Authority to License , Control, Regulate, Supervise any Construction or Structure within any Port District”</t>
  </si>
  <si>
    <t>PPA FOI No. 141-2021</t>
  </si>
  <si>
    <t>List of private Ports with corresponding addresses, contact details and name of focal person</t>
  </si>
  <si>
    <t>PPA FOI No. 142-2021</t>
  </si>
  <si>
    <t xml:space="preserve"> Planning and Design Guidelines for the Port Passenger Terminal</t>
  </si>
  <si>
    <t>PPA FOI No. 143-2021</t>
  </si>
  <si>
    <t>Guidelines and site selection for redevelopment of Passenger Port.</t>
  </si>
  <si>
    <t>PPA FOI No. 144-2021</t>
  </si>
  <si>
    <t>Average number of passengers in a day at Cawit Port and Sta. Cruz Port in Marinduque from the year 2019 -2021</t>
  </si>
  <si>
    <t>PPA FOI No. 145-2021</t>
  </si>
  <si>
    <t>1. The San Ramon NewPort Project feasibility study</t>
  </si>
  <si>
    <t>2. Site selection or criteria of the location of terminals</t>
  </si>
  <si>
    <t>3. Demand study of passengers per station</t>
  </si>
  <si>
    <t>PPA FOI No. 146-2021</t>
  </si>
  <si>
    <t>1. Architectural Plans of the existing Batangas Port.</t>
  </si>
  <si>
    <t>2. Land Survey of the area.</t>
  </si>
  <si>
    <t>3. Planning and design guidelines for the passenger Port terminals in the Philippines.</t>
  </si>
  <si>
    <t>4. Space requirements of a passenger port terminal.</t>
  </si>
  <si>
    <t>5. Comprehensive plans for Batangas port.</t>
  </si>
  <si>
    <t>PPA FOI No. 147-2021</t>
  </si>
  <si>
    <t>Private Ports Details at PMO Davao</t>
  </si>
  <si>
    <t>PPA FOI No. 148-2021</t>
  </si>
  <si>
    <t>PPA FOI No. 149-2021</t>
  </si>
  <si>
    <t>Cement throughput from January to August 2021</t>
  </si>
  <si>
    <t>PPA FOI No. 150-2021</t>
  </si>
  <si>
    <t>Names of shipping companies that access port of manila to transport goods, as well as their frequent deliverable/goods</t>
  </si>
  <si>
    <t>PPA FOI No. 151-2021</t>
  </si>
  <si>
    <t>Comprehensive Plan for Phase IV Batangas Port</t>
  </si>
  <si>
    <t>PPA FOI No. 152-2021</t>
  </si>
  <si>
    <t>Reclamation documents relative to Matnog port</t>
  </si>
  <si>
    <t>PPA FOI No. 153-2021</t>
  </si>
  <si>
    <t>1.) Planning and Design Guidelines for Ports in the Philippines specifically for passengers or cruise port</t>
  </si>
  <si>
    <t>2.) Space Requirements for port and terminal design in the Philippines</t>
  </si>
  <si>
    <t>CY 2020 4th  Quarter</t>
  </si>
  <si>
    <t>PPA FOI No. 154-2021</t>
  </si>
  <si>
    <t>1. Profile of Ports under the PMO Bohol; and</t>
  </si>
  <si>
    <t>2. Port Land Use Scheme of Port of Tagbilaran</t>
  </si>
  <si>
    <t>PPA FOI No. 155-2021</t>
  </si>
  <si>
    <t>1. Positions and Characteristics of (new and old) lighted buoys installed by PPA; and</t>
  </si>
  <si>
    <t>2. Information of newly established ports of PPA.</t>
  </si>
  <si>
    <t>PPA FOI No. 156-2021</t>
  </si>
  <si>
    <t>Access from Manila to Lazi, Siquijor.</t>
  </si>
  <si>
    <t xml:space="preserve">The requesting party was informed through email that there is no available data on Routes from Manila to Siquijor. There are no direct vessel from Manila to Siquijor. </t>
  </si>
  <si>
    <t>- Sea: Ferry, Travel time, Number of Ships per week, number of seats available in a week.</t>
  </si>
  <si>
    <t>PPA FOI No. 157-2021</t>
  </si>
  <si>
    <t>Copy of the cost, insurance and freight (price structure) in ports near the province of Davao de Oro</t>
  </si>
  <si>
    <t>SUCCESSFUL:  Proactively Disclosed</t>
  </si>
  <si>
    <t>PPA FOI No. 158-2021</t>
  </si>
  <si>
    <t>1. PMO Palawan Monthly Actual Revenue for Storage and Watering Services from CY 2017 - August 2021;</t>
  </si>
  <si>
    <t>2. Rental Rates of Land and Buildings as of September 24, 2021; and</t>
  </si>
  <si>
    <t>3. PPA Memorandum Circular No. 07-94 entitled, “1994 Port Tariff Rates”.</t>
  </si>
  <si>
    <t>PPA FOI No. 159-2021</t>
  </si>
  <si>
    <t>Details on Cebu Port Authority</t>
  </si>
  <si>
    <t>FOI Request cannot be referred or denied due to error in the eFOi site. (Does not allow referral because it has reached its maximum referral according to the site) The data being requested is not available at PPA since it is about Cebu Port Authority</t>
  </si>
  <si>
    <t>PPA FOI No. 160-2021</t>
  </si>
  <si>
    <t>Certified copies of AO No. 04-81 and AO No. 10-81</t>
  </si>
  <si>
    <t>PPA FOI No. 161-2021</t>
  </si>
  <si>
    <t>Zoning Certificate of Balanacan Port</t>
  </si>
  <si>
    <t>PPA FOI No. 162-2021</t>
  </si>
  <si>
    <t>PPA Management's Implementation or Guidelines on COA-DBM Joint Circular No. 1, series of 2020</t>
  </si>
  <si>
    <t>The requesting party failed to submit the requirements</t>
  </si>
  <si>
    <t>PPA FOI No. 163-2021</t>
  </si>
  <si>
    <t>Data on Cement Linkers, Limestone, Gypsum and Coal from May - August 2021</t>
  </si>
  <si>
    <t>PPA FOI No. 164-2021</t>
  </si>
  <si>
    <t>2021-10-11 "</t>
  </si>
  <si>
    <t>MICHAEL JOSE FELIPE D. SUAN"</t>
  </si>
  <si>
    <t>PPA FOI No. 165-2021</t>
  </si>
  <si>
    <t>Details on Lucena Port</t>
  </si>
  <si>
    <t>PPA FOI No. 166-2021</t>
  </si>
  <si>
    <t>Shipping routes of oil tanker with the following information</t>
  </si>
  <si>
    <t>We suggested that the requesting party to directly request the details from Private Shipping Lines.</t>
  </si>
  <si>
    <t>1. Name of port</t>
  </si>
  <si>
    <t>2. Name of ship</t>
  </si>
  <si>
    <t>PPA FOI No. 167-2021</t>
  </si>
  <si>
    <t>Updated Cargo Handling Tariff for the Port of Batangas.</t>
  </si>
  <si>
    <t>The information is available at PPA Website</t>
  </si>
  <si>
    <t>PPA FOI No. 168-2021</t>
  </si>
  <si>
    <t>Maco Port Profile</t>
  </si>
  <si>
    <t>PPA FOI No. 169-2021</t>
  </si>
  <si>
    <t>Port Energy Consumption Details - Port of Manila and Batangas.</t>
  </si>
  <si>
    <t>PPA FOI No. 170-2021</t>
  </si>
  <si>
    <t>List of the Port Management of Davao’s Revenue for the past five (5) years</t>
  </si>
  <si>
    <t>PPA FOI No. 171-2021</t>
  </si>
  <si>
    <t>1. Schedules of Arrival and Departure and Fare Prices at Lucena Port Terminal</t>
  </si>
  <si>
    <t>2. List of Vessels Calling at the Lucena Port</t>
  </si>
  <si>
    <t>3. Vessel Report at Lucena Port</t>
  </si>
  <si>
    <t>4. Port land Use Scheme with details on Depth of water at Lucena Port</t>
  </si>
  <si>
    <t>5. Vicinity Map of Lucena Port with Water Depth</t>
  </si>
  <si>
    <t>PPA FOI No. 172-2021</t>
  </si>
  <si>
    <t>Authority to Print / Computerized Accounting System (CAS) Permit issued by the Bureau of Internal Revenue (BIR) to PPA</t>
  </si>
  <si>
    <t>PPA FOI No. 173-2021</t>
  </si>
  <si>
    <t>Vessel Monthly Traffic Report for CY July - September 2021 of PMO Bataan/Aurora</t>
  </si>
  <si>
    <t>PPA FOI No. 174-2021</t>
  </si>
  <si>
    <t>Inventory of Ports under the Administration of the Port Management Office of Palawan</t>
  </si>
  <si>
    <t>PPA FOI No. 175-2021</t>
  </si>
  <si>
    <t>Hydrographic Note for Port Information (NAMRIA-HNC-Form 11Rev01) of the National Mapping and Resource Information Authority</t>
  </si>
  <si>
    <t>PPA FOI No. 176-2021</t>
  </si>
  <si>
    <t>Notice of Award and Notice to Proceed of Cargo handling Contract of RASI dated December 2002</t>
  </si>
  <si>
    <t>PPA FOI No. 177-2021</t>
  </si>
  <si>
    <t>PMO NCR-South Development Plan</t>
  </si>
  <si>
    <t>PPA FOI No. 178-2021</t>
  </si>
  <si>
    <t>1. Average number of daily passengers at Dangay Port, Roxas</t>
  </si>
  <si>
    <t>2. Types and no. of vessels at Dangay/Roxas Port</t>
  </si>
  <si>
    <t>3. Floor plan of Terminal Facility at Dangay Port, Roxas</t>
  </si>
  <si>
    <t>PPA FOI No. 179-2021</t>
  </si>
  <si>
    <t>1. BoardCom Resolution No. 2007-1094; and</t>
  </si>
  <si>
    <t>2. Board Resolution No. 2957</t>
  </si>
  <si>
    <t>PPA FOI No. 180-2021</t>
  </si>
  <si>
    <t>Profile of Matnog Port</t>
  </si>
  <si>
    <t>PPA FOI No. 181-2021</t>
  </si>
  <si>
    <t>Batanags Port Development Plan and soil status of Batangas Port</t>
  </si>
  <si>
    <t>PPA FOI No. 182-2021</t>
  </si>
  <si>
    <t>PPA Issuances such as administrative order, memorandum circular and memorandum order, to support the following assessment and treatment for foreign transshipment of cargo:</t>
  </si>
  <si>
    <t>PPA Issuances are available and may be downloaded from PPA Website</t>
  </si>
  <si>
    <t>1. Wharfage on foreign transshipment shall only be assessed/charged once/one-time;</t>
  </si>
  <si>
    <t>2. Free storage for foreign transshipment is 15 days</t>
  </si>
  <si>
    <t>3. Arrastre for Foreign transshipment shall only be assessed/charged once or one time.</t>
  </si>
  <si>
    <t>PPA FOI No. 183-2021</t>
  </si>
  <si>
    <t>Data on number of vehicles that boarded Roll On / Roll Off (RORO) Ships for CY 2019 and 2020 provided by the Port Management Office of Palawan</t>
  </si>
  <si>
    <t>PPA FOI No. 184-2021</t>
  </si>
  <si>
    <t>Soil bearing capacity or solid report of Batangas Port</t>
  </si>
  <si>
    <t xml:space="preserve">Passenger capacity of terminals 1, 2, and 3. </t>
  </si>
  <si>
    <t>PPA FOI No. 185-2021</t>
  </si>
  <si>
    <t>Data of Romblon from 2018 to 2020:</t>
  </si>
  <si>
    <t>Statistical Data is available online</t>
  </si>
  <si>
    <t>1. Volume of Cargo Throughput (Water)</t>
  </si>
  <si>
    <t>2. Domestic outbound cargo (metric tons)</t>
  </si>
  <si>
    <t>3. Domestic inbound cargo (metric tons)</t>
  </si>
  <si>
    <t>4. Foreign import (metric tons)</t>
  </si>
  <si>
    <t>5. Foreign export (metric tons)</t>
  </si>
  <si>
    <t>PPA FOI No. 186-2021</t>
  </si>
  <si>
    <t>Date of Approval of the PPA Code of Conduct and Ethical Standard</t>
  </si>
  <si>
    <t>PPA FOI No. 187-2021</t>
  </si>
  <si>
    <t>Availability of the Case files of Complaints filed by Mr. Moses Simon II against 26 PPA Employees</t>
  </si>
  <si>
    <t>PPA FOI No. 188-2021</t>
  </si>
  <si>
    <t>Philippine Coast Guard National Headquarters' TAX Declaration for Land and Building</t>
  </si>
  <si>
    <t xml:space="preserve">The Requesting Party was informed that the requested document can best be provided by the Manila City Office </t>
  </si>
  <si>
    <t>PPA FOI No. 189-2021</t>
  </si>
  <si>
    <t>Cruise Record of Coron Port in Palawan</t>
  </si>
  <si>
    <t>PPA FOI No. 190-2021</t>
  </si>
  <si>
    <t>1. Weighbridge Fee on RORO Vehicles/cargoes</t>
  </si>
  <si>
    <t>2. Weighbridge Fee Formula/Calculations</t>
  </si>
  <si>
    <t>PPA FOI No. 191-2021</t>
  </si>
  <si>
    <t>What is the current situation of the buildings/establishments,</t>
  </si>
  <si>
    <t>equipment, container yards, road and flow of users (people and vehicles) on Manila South Harbor?</t>
  </si>
  <si>
    <t>- What are the problems that South Harbor is facing as of today.</t>
  </si>
  <si>
    <t>PPA FOI No. 192-2021</t>
  </si>
  <si>
    <t>Summary Statistical Report of Tacloban Port</t>
  </si>
  <si>
    <t>PPA FOI No. 193-2021</t>
  </si>
  <si>
    <t>List of Names and contact number of Service provider in PMO Agusan</t>
  </si>
  <si>
    <t>PPA FOI No. 194-2021</t>
  </si>
  <si>
    <t>List of  RoRo routes by regions from 2003 to 2021</t>
  </si>
  <si>
    <t>The Requesting Party was informed through email that the complete List of RoRo Routes may be provided by MARINA</t>
  </si>
  <si>
    <t>PPA FOI No. 195-2021</t>
  </si>
  <si>
    <t>The Request is same with the first request, this is a duplicate</t>
  </si>
  <si>
    <t>1.  Number of RoRo routes for 2003 to 2021.</t>
  </si>
  <si>
    <t>2. Number of Seaport from 2003 to 2021.</t>
  </si>
  <si>
    <t>3. Cargo throughput by seaport from 2003 to 2020</t>
  </si>
  <si>
    <t>PPA FOI No. 196-2021</t>
  </si>
  <si>
    <t>Data Acquisition of Port of Real Passengers Terminal</t>
  </si>
  <si>
    <t>PPA FOI No. 197-2021</t>
  </si>
  <si>
    <t>Southern Nautical Highway</t>
  </si>
  <si>
    <t>PPA FOI No. 198-2021</t>
  </si>
  <si>
    <t>Data on the Annual Demand of Boiler Suit or Coverall Suit for Ships/Sea Travel Companies</t>
  </si>
  <si>
    <t>DENIED: INFORMATION NOT MAINTAINED</t>
  </si>
  <si>
    <t>PPA FOI No. 199-2021</t>
  </si>
  <si>
    <t>Business Plan of PPA Bohol for the next 20 years</t>
  </si>
  <si>
    <t>PPA FOI No. 200-2021</t>
  </si>
  <si>
    <t>Shipping Traffic Statistics at Siruma, Camarines Sur</t>
  </si>
  <si>
    <t>PPA FOI No. 201-2021</t>
  </si>
  <si>
    <t>Port Statistics of PMO Matnog for CY 2017-2021</t>
  </si>
  <si>
    <t>PPA FOI No. 202-2021</t>
  </si>
  <si>
    <t>1. Guidelines in Planning and Designing of Port</t>
  </si>
  <si>
    <t>and Seaport.</t>
  </si>
  <si>
    <t>2. Route map of vessels in Cebu</t>
  </si>
  <si>
    <t>3. List of Cruise Lines visited in the Philippines</t>
  </si>
  <si>
    <t>4. Types and no. of vessels at Cebu City</t>
  </si>
  <si>
    <t>PPA FOI No. 203-2021</t>
  </si>
  <si>
    <t>Summary of actual revenue collected-dockage for CY 2017-2021</t>
  </si>
  <si>
    <t>PPA FOI No. 204-2021</t>
  </si>
  <si>
    <t>PPA FOI No. 205-2021</t>
  </si>
  <si>
    <t>* Cargo Handling Equipment</t>
  </si>
  <si>
    <t>Data available online</t>
  </si>
  <si>
    <t>* Cargo Volume (A.Y. 2010-2020)</t>
  </si>
  <si>
    <t>* Annual Vessel Traffic (A.Y. 2010-2020)</t>
  </si>
  <si>
    <t>* Level of Productivity in Cargo Handling Performance in Batangas Container Teminal (A.Y. 2010-2020)</t>
  </si>
  <si>
    <t>PPA FOI No. 206-2021</t>
  </si>
  <si>
    <t>PPA FOI No. 207-2021</t>
  </si>
  <si>
    <t>Information regarding the current operator of the Iloilo Commercial Port Complex particularly financial reports</t>
  </si>
  <si>
    <t>PPA FOI No. 208-2021</t>
  </si>
  <si>
    <t>Statistical data on Port of Matnog</t>
  </si>
  <si>
    <t>PPA FOI No. 209-2021</t>
  </si>
  <si>
    <t>List of Roro Routes</t>
  </si>
  <si>
    <t>PPA FOI No. 210-2021</t>
  </si>
  <si>
    <t>SIZE OF CITY PORT OF ISABELA CITY, BASILAN PROVINCE</t>
  </si>
  <si>
    <t>PPA FOI No. 211-2021</t>
  </si>
  <si>
    <t>Monthly Cement Port Landing Report covering Leyte and Samar</t>
  </si>
  <si>
    <t>PPA FOI No. 212-2021</t>
  </si>
  <si>
    <t>Type of Port (International/Domestic/Vehicular Barge (RORO)/Ferry Service/Water Taxi Service)</t>
  </si>
  <si>
    <t>• Capacity (tons)</t>
  </si>
  <si>
    <t>• Area of Property of Port</t>
  </si>
  <si>
    <t>• Area of the Passenger terminal (meters)</t>
  </si>
  <si>
    <t>• Passengers accommodated per day</t>
  </si>
  <si>
    <t>• The capacity of the terminal to accommodate passengers</t>
  </si>
  <si>
    <t>• Shiplines available in Seaport</t>
  </si>
  <si>
    <t>• Destinations of Shiplines (going in and going out)</t>
  </si>
  <si>
    <t>• The total number of employees working in the Port</t>
  </si>
  <si>
    <t>PPA FOI No. 213-2021</t>
  </si>
  <si>
    <t xml:space="preserve">Draft Survey of Pantao Port, LOA and Channeling Map </t>
  </si>
  <si>
    <t>PPA FOI No. 214-2021</t>
  </si>
  <si>
    <t>Structural Plan, Soil report/Geotechnical Investigation report and and Survey report of the port of Real passenger’s terminal of Brgy. Ungos, Real, Quezon Province</t>
  </si>
  <si>
    <t>PPA FOI No. 215-2021</t>
  </si>
  <si>
    <t xml:space="preserve">Data on Proposed Plan of Truck Holding Area of Matnog Port </t>
  </si>
  <si>
    <t>PPA FOI No. 216-2021</t>
  </si>
  <si>
    <t>Updated information on the following</t>
  </si>
  <si>
    <t>1. Updated list of public ports in the Philippines</t>
  </si>
  <si>
    <t>2. Updated list of private ports in the Philippines</t>
  </si>
  <si>
    <t>PPA FOI No. 217-2021</t>
  </si>
  <si>
    <t xml:space="preserve">Information on Container Inspection System - Cold Examination Facility in Agriculture (CIS-CEFA) </t>
  </si>
  <si>
    <t>PPA FOI No. 218-021</t>
  </si>
  <si>
    <t xml:space="preserve">Number of allowable years to use second hand RoRo Ships from Japan </t>
  </si>
  <si>
    <t>The request was forwarded to MARINA who is the proper Agency who can provide the data</t>
  </si>
  <si>
    <t>PPA FOI No. 219-2021</t>
  </si>
  <si>
    <t>Data on volume of cargo/goods transported (in terms of ton) per freight forwarding/logistics company</t>
  </si>
  <si>
    <t>PPA FOI No. 220-2021</t>
  </si>
  <si>
    <t>Meters of easement of Port Terminal Facilities from the edge of pier/wharf</t>
  </si>
  <si>
    <t>Provided information on the application of Water Code of the Philippines which is the guide being used for easement and which may be downloaded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</si>
</sst>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m\-dd;@"/>
    <numFmt numFmtId="166" formatCode="m/d/yyyy;@"/>
    <numFmt numFmtId="167" formatCode="0.000"/>
  </numFmts>
  <fonts count="44" x14ac:knownFonts="1">
    <font>
      <sz val="11"/>
      <color theme="1"/>
      <name val="Calibri"/>
      <family val="2"/>
      <scheme val="minor"/>
    </font>
    <font>
      <sz val="10"/>
      <color theme="1"/>
      <name val="Calibri"/>
      <family val="2"/>
      <scheme val="minor"/>
    </font>
    <font>
      <sz val="10"/>
      <color rgb="FF000000"/>
      <name val="Arial"/>
      <family val="2"/>
    </font>
    <font>
      <sz val="11"/>
      <color theme="1"/>
      <name val="Calibri"/>
      <family val="2"/>
    </font>
    <font>
      <sz val="10"/>
      <color theme="1"/>
      <name val="Arial"/>
      <family val="2"/>
    </font>
    <font>
      <b/>
      <sz val="11"/>
      <color rgb="FFFA7D00"/>
      <name val="Calibri"/>
      <family val="2"/>
    </font>
    <font>
      <sz val="11"/>
      <color theme="1"/>
      <name val="Arial"/>
      <family val="2"/>
    </font>
    <font>
      <b/>
      <sz val="11"/>
      <color theme="1"/>
      <name val="Arial"/>
      <family val="2"/>
    </font>
    <font>
      <b/>
      <sz val="12"/>
      <color rgb="FF000000"/>
      <name val="Arial"/>
      <family val="2"/>
    </font>
    <font>
      <sz val="12"/>
      <color rgb="FF000000"/>
      <name val="Arial"/>
      <family val="2"/>
    </font>
    <font>
      <u/>
      <sz val="11"/>
      <color theme="10"/>
      <name val="Calibri"/>
      <family val="2"/>
      <scheme val="minor"/>
    </font>
    <font>
      <u/>
      <sz val="12"/>
      <name val="Arial"/>
      <family val="2"/>
    </font>
    <font>
      <sz val="12"/>
      <name val="Arial"/>
      <family val="2"/>
    </font>
    <font>
      <i/>
      <sz val="12"/>
      <color rgb="FF000000"/>
      <name val="Arial"/>
      <family val="2"/>
    </font>
    <font>
      <b/>
      <i/>
      <sz val="12"/>
      <color rgb="FF000000"/>
      <name val="Arial"/>
      <family val="2"/>
    </font>
    <font>
      <sz val="12"/>
      <color rgb="FF000000"/>
      <name val="Calibri"/>
      <family val="2"/>
    </font>
    <font>
      <b/>
      <sz val="12"/>
      <color theme="1"/>
      <name val="Arial"/>
      <family val="2"/>
    </font>
    <font>
      <sz val="12"/>
      <color theme="1"/>
      <name val="Arial"/>
      <family val="2"/>
    </font>
    <font>
      <b/>
      <sz val="9"/>
      <name val="Arial"/>
      <family val="2"/>
    </font>
    <font>
      <sz val="10"/>
      <name val="Arial"/>
      <family val="2"/>
    </font>
    <font>
      <i/>
      <sz val="10"/>
      <name val="Arial"/>
      <family val="2"/>
    </font>
    <font>
      <b/>
      <i/>
      <sz val="10"/>
      <name val="Arial"/>
      <family val="2"/>
    </font>
    <font>
      <b/>
      <i/>
      <sz val="10"/>
      <color theme="0"/>
      <name val="Arial"/>
      <family val="2"/>
    </font>
    <font>
      <i/>
      <sz val="10"/>
      <color theme="0"/>
      <name val="Arial"/>
      <family val="2"/>
    </font>
    <font>
      <b/>
      <sz val="11"/>
      <color theme="0"/>
      <name val="Calibri"/>
      <family val="2"/>
      <scheme val="minor"/>
    </font>
    <font>
      <b/>
      <sz val="10"/>
      <color theme="1"/>
      <name val="Arial"/>
      <family val="2"/>
    </font>
    <font>
      <b/>
      <sz val="10"/>
      <name val="Arial"/>
      <family val="2"/>
    </font>
    <font>
      <sz val="10"/>
      <color rgb="FFFF0000"/>
      <name val="Arial"/>
      <family val="2"/>
    </font>
    <font>
      <b/>
      <sz val="10"/>
      <color rgb="FFFF0000"/>
      <name val="Arial"/>
      <family val="2"/>
    </font>
    <font>
      <i/>
      <sz val="10"/>
      <color theme="1"/>
      <name val="Arial"/>
      <family val="2"/>
    </font>
    <font>
      <b/>
      <sz val="10"/>
      <color theme="0"/>
      <name val="Arial"/>
      <family val="2"/>
    </font>
    <font>
      <i/>
      <sz val="12"/>
      <color theme="1"/>
      <name val="Arial"/>
      <family val="2"/>
    </font>
    <font>
      <sz val="11"/>
      <color rgb="FF212121"/>
      <name val="Arial"/>
      <family val="2"/>
    </font>
    <font>
      <sz val="11"/>
      <name val="Arial"/>
      <family val="2"/>
    </font>
    <font>
      <sz val="10"/>
      <color rgb="FF323130"/>
      <name val="Arial"/>
      <family val="2"/>
    </font>
    <font>
      <b/>
      <sz val="10"/>
      <color rgb="FF000000"/>
      <name val="Arial"/>
      <family val="2"/>
    </font>
    <font>
      <sz val="9"/>
      <color theme="1"/>
      <name val="Arial"/>
      <family val="2"/>
    </font>
    <font>
      <sz val="11"/>
      <color rgb="FF000000"/>
      <name val="Calibri"/>
      <family val="2"/>
      <scheme val="minor"/>
    </font>
    <font>
      <sz val="11"/>
      <name val="Calibri"/>
      <family val="2"/>
      <scheme val="minor"/>
    </font>
    <font>
      <sz val="12"/>
      <color theme="1"/>
      <name val="Calibri"/>
      <family val="2"/>
      <scheme val="minor"/>
    </font>
    <font>
      <b/>
      <sz val="8"/>
      <name val="Arial"/>
      <family val="2"/>
    </font>
    <font>
      <u/>
      <sz val="11"/>
      <color theme="10"/>
      <name val="Arial"/>
      <family val="2"/>
    </font>
    <font>
      <sz val="11"/>
      <color rgb="FF000000"/>
      <name val="Arial"/>
      <family val="2"/>
    </font>
    <font>
      <u/>
      <sz val="11"/>
      <name val="Arial"/>
      <family val="2"/>
    </font>
  </fonts>
  <fills count="24">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D9D9D9"/>
        <bgColor rgb="FFD9D9D9"/>
      </patternFill>
    </fill>
    <fill>
      <patternFill patternType="solid">
        <fgColor rgb="FFFFFFFF"/>
        <bgColor rgb="FFFFFFFF"/>
      </patternFill>
    </fill>
    <fill>
      <patternFill patternType="solid">
        <fgColor rgb="FF00B050"/>
        <bgColor indexed="64"/>
      </patternFill>
    </fill>
    <fill>
      <patternFill patternType="solid">
        <fgColor rgb="FFFFC000"/>
        <bgColor indexed="64"/>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00B0F0"/>
        <bgColor indexed="64"/>
      </patternFill>
    </fill>
    <fill>
      <patternFill patternType="solid">
        <fgColor rgb="FFA5A5A5"/>
      </patternFill>
    </fill>
    <fill>
      <patternFill patternType="solid">
        <fgColor theme="0" tint="-0.14999847407452621"/>
        <bgColor rgb="FFD9D9D9"/>
      </patternFill>
    </fill>
    <fill>
      <patternFill patternType="solid">
        <fgColor theme="0"/>
        <bgColor rgb="FF000000"/>
      </patternFill>
    </fill>
    <fill>
      <patternFill patternType="solid">
        <fgColor rgb="FFFFFF00"/>
        <bgColor indexed="64"/>
      </patternFill>
    </fill>
    <fill>
      <patternFill patternType="solid">
        <fgColor rgb="FFC00000"/>
        <bgColor indexed="64"/>
      </patternFill>
    </fill>
    <fill>
      <patternFill patternType="solid">
        <fgColor rgb="FFC00000"/>
        <bgColor rgb="FF000000"/>
      </patternFill>
    </fill>
    <fill>
      <patternFill patternType="solid">
        <fgColor theme="5" tint="0.39997558519241921"/>
        <bgColor indexed="64"/>
      </patternFill>
    </fill>
    <fill>
      <patternFill patternType="solid">
        <fgColor rgb="FFFFFFFF"/>
        <bgColor rgb="FF000000"/>
      </patternFill>
    </fill>
    <fill>
      <patternFill patternType="solid">
        <fgColor theme="5" tint="0.59999389629810485"/>
        <bgColor indexed="64"/>
      </patternFill>
    </fill>
    <fill>
      <patternFill patternType="solid">
        <fgColor theme="0"/>
        <bgColor rgb="FFFFFFFF"/>
      </patternFill>
    </fill>
    <fill>
      <patternFill patternType="solid">
        <fgColor theme="5" tint="0.59999389629810485"/>
        <bgColor rgb="FF000000"/>
      </patternFill>
    </fill>
    <fill>
      <patternFill patternType="solid">
        <fgColor rgb="FF33CCFF"/>
        <bgColor indexed="64"/>
      </patternFill>
    </fill>
  </fills>
  <borders count="39">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right/>
      <top style="thin">
        <color auto="1"/>
      </top>
      <bottom/>
      <diagonal/>
    </border>
    <border>
      <left style="thin">
        <color theme="7"/>
      </left>
      <right style="thin">
        <color theme="7"/>
      </right>
      <top style="thin">
        <color theme="7"/>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diagonal/>
    </border>
    <border>
      <left/>
      <right style="thin">
        <color rgb="FF000000"/>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style="thin">
        <color auto="1"/>
      </top>
      <bottom/>
      <diagonal/>
    </border>
    <border>
      <left style="medium">
        <color rgb="FF000000"/>
      </left>
      <right style="medium">
        <color rgb="FF000000"/>
      </right>
      <top/>
      <bottom style="thin">
        <color auto="1"/>
      </bottom>
      <diagonal/>
    </border>
    <border>
      <left style="medium">
        <color rgb="FF000000"/>
      </left>
      <right style="thin">
        <color auto="1"/>
      </right>
      <top style="thin">
        <color auto="1"/>
      </top>
      <bottom/>
      <diagonal/>
    </border>
    <border>
      <left style="medium">
        <color rgb="FF000000"/>
      </left>
      <right style="thin">
        <color auto="1"/>
      </right>
      <top/>
      <bottom/>
      <diagonal/>
    </border>
    <border>
      <left style="medium">
        <color rgb="FF000000"/>
      </left>
      <right style="thin">
        <color auto="1"/>
      </right>
      <top/>
      <bottom style="thin">
        <color auto="1"/>
      </bottom>
      <diagonal/>
    </border>
    <border>
      <left style="thin">
        <color auto="1"/>
      </left>
      <right style="medium">
        <color rgb="FF000000"/>
      </right>
      <top style="thin">
        <color auto="1"/>
      </top>
      <bottom/>
      <diagonal/>
    </border>
    <border>
      <left style="thin">
        <color auto="1"/>
      </left>
      <right style="medium">
        <color rgb="FF000000"/>
      </right>
      <top/>
      <bottom/>
      <diagonal/>
    </border>
    <border>
      <left style="thin">
        <color auto="1"/>
      </left>
      <right style="medium">
        <color rgb="FF000000"/>
      </right>
      <top/>
      <bottom style="thin">
        <color auto="1"/>
      </bottom>
      <diagonal/>
    </border>
    <border>
      <left style="thin">
        <color auto="1"/>
      </left>
      <right style="medium">
        <color rgb="FF000000"/>
      </right>
      <top/>
      <bottom style="medium">
        <color rgb="FF000000"/>
      </bottom>
      <diagonal/>
    </border>
    <border>
      <left style="medium">
        <color rgb="FF000000"/>
      </left>
      <right style="thin">
        <color auto="1"/>
      </right>
      <top/>
      <bottom style="medium">
        <color rgb="FF000000"/>
      </bottom>
      <diagonal/>
    </border>
    <border>
      <left style="medium">
        <color rgb="FF000000"/>
      </left>
      <right style="thin">
        <color auto="1"/>
      </right>
      <top style="medium">
        <color rgb="FF000000"/>
      </top>
      <bottom/>
      <diagonal/>
    </border>
    <border>
      <left style="thin">
        <color auto="1"/>
      </left>
      <right style="medium">
        <color rgb="FF000000"/>
      </right>
      <top style="medium">
        <color rgb="FF000000"/>
      </top>
      <bottom/>
      <diagonal/>
    </border>
  </borders>
  <cellStyleXfs count="7">
    <xf numFmtId="0" fontId="0" fillId="0" borderId="0"/>
    <xf numFmtId="0" fontId="2" fillId="0" borderId="0"/>
    <xf numFmtId="0" fontId="3" fillId="0" borderId="0"/>
    <xf numFmtId="0" fontId="5" fillId="2" borderId="1" applyNumberFormat="0" applyAlignment="0" applyProtection="0"/>
    <xf numFmtId="0" fontId="2" fillId="0" borderId="0"/>
    <xf numFmtId="0" fontId="10" fillId="0" borderId="0" applyNumberFormat="0" applyFill="0" applyBorder="0" applyAlignment="0" applyProtection="0"/>
    <xf numFmtId="0" fontId="24" fillId="12" borderId="13" applyNumberFormat="0" applyAlignment="0" applyProtection="0"/>
  </cellStyleXfs>
  <cellXfs count="467">
    <xf numFmtId="0" fontId="0" fillId="0" borderId="0" xfId="0"/>
    <xf numFmtId="0" fontId="1" fillId="0" borderId="0" xfId="0" applyFont="1" applyFill="1"/>
    <xf numFmtId="0" fontId="1" fillId="0" borderId="0" xfId="0" applyFont="1" applyFill="1" applyBorder="1"/>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center" wrapText="1"/>
    </xf>
    <xf numFmtId="0" fontId="4" fillId="0" borderId="2" xfId="0" applyFont="1" applyFill="1" applyBorder="1" applyAlignment="1">
      <alignment horizontal="left" wrapText="1"/>
    </xf>
    <xf numFmtId="0" fontId="6" fillId="0" borderId="0" xfId="0" applyFont="1"/>
    <xf numFmtId="0" fontId="6" fillId="0" borderId="2" xfId="0" applyFont="1" applyFill="1" applyBorder="1" applyAlignment="1">
      <alignment wrapText="1"/>
    </xf>
    <xf numFmtId="0" fontId="6" fillId="0" borderId="2" xfId="0" applyFont="1" applyFill="1" applyBorder="1"/>
    <xf numFmtId="0" fontId="7" fillId="0" borderId="2" xfId="0" applyFont="1" applyBorder="1" applyAlignment="1">
      <alignment horizontal="center" wrapText="1"/>
    </xf>
    <xf numFmtId="0" fontId="7" fillId="0" borderId="2" xfId="0" applyFont="1" applyBorder="1" applyAlignment="1">
      <alignment wrapText="1"/>
    </xf>
    <xf numFmtId="0" fontId="6" fillId="0" borderId="2" xfId="0" applyFont="1" applyBorder="1" applyAlignment="1">
      <alignment horizontal="center" wrapText="1"/>
    </xf>
    <xf numFmtId="0" fontId="6" fillId="0" borderId="2" xfId="0" applyFont="1" applyBorder="1" applyAlignment="1">
      <alignment wrapText="1"/>
    </xf>
    <xf numFmtId="0" fontId="6" fillId="0" borderId="0" xfId="0" applyFont="1" applyBorder="1" applyAlignment="1">
      <alignment wrapText="1"/>
    </xf>
    <xf numFmtId="0" fontId="6" fillId="3" borderId="2" xfId="0" applyFont="1" applyFill="1" applyBorder="1" applyAlignment="1">
      <alignment wrapText="1"/>
    </xf>
    <xf numFmtId="0" fontId="6" fillId="0" borderId="0" xfId="0" applyFont="1" applyAlignment="1">
      <alignment horizontal="center" wrapText="1"/>
    </xf>
    <xf numFmtId="0" fontId="0" fillId="0" borderId="0" xfId="0" applyAlignment="1">
      <alignment horizontal="center" wrapText="1"/>
    </xf>
    <xf numFmtId="0" fontId="6" fillId="0" borderId="0" xfId="0" applyFont="1" applyAlignment="1">
      <alignment wrapText="1"/>
    </xf>
    <xf numFmtId="0" fontId="0" fillId="0" borderId="0" xfId="0" applyAlignment="1">
      <alignment wrapText="1"/>
    </xf>
    <xf numFmtId="0" fontId="8" fillId="4" borderId="5" xfId="4" applyFont="1" applyFill="1" applyBorder="1" applyAlignment="1">
      <alignment horizontal="center" wrapText="1"/>
    </xf>
    <xf numFmtId="0" fontId="9" fillId="0" borderId="5" xfId="4" applyFont="1" applyBorder="1" applyAlignment="1">
      <alignment horizontal="center" wrapText="1"/>
    </xf>
    <xf numFmtId="0" fontId="9" fillId="0" borderId="5" xfId="4" applyFont="1" applyBorder="1" applyAlignment="1">
      <alignment horizontal="left" wrapText="1"/>
    </xf>
    <xf numFmtId="0" fontId="11" fillId="0" borderId="5" xfId="5" applyFont="1" applyBorder="1" applyAlignment="1">
      <alignment horizontal="center" wrapText="1"/>
    </xf>
    <xf numFmtId="0" fontId="12" fillId="0" borderId="5" xfId="4" applyFont="1" applyBorder="1" applyAlignment="1">
      <alignment wrapText="1"/>
    </xf>
    <xf numFmtId="164" fontId="12" fillId="0" borderId="5" xfId="4" applyNumberFormat="1" applyFont="1" applyBorder="1" applyAlignment="1">
      <alignment horizontal="center" wrapText="1"/>
    </xf>
    <xf numFmtId="0" fontId="9" fillId="5" borderId="5" xfId="4" applyFont="1" applyFill="1" applyBorder="1" applyAlignment="1">
      <alignment horizontal="left" wrapText="1"/>
    </xf>
    <xf numFmtId="0" fontId="9" fillId="0" borderId="5" xfId="4" applyFont="1" applyBorder="1" applyAlignment="1">
      <alignment wrapText="1"/>
    </xf>
    <xf numFmtId="0" fontId="15" fillId="0" borderId="0" xfId="4" applyFont="1" applyAlignment="1">
      <alignment horizontal="left" wrapText="1"/>
    </xf>
    <xf numFmtId="0" fontId="15" fillId="0" borderId="0" xfId="4" applyFont="1" applyAlignment="1">
      <alignment horizontal="center" wrapText="1"/>
    </xf>
    <xf numFmtId="0" fontId="16" fillId="0" borderId="2" xfId="0" applyFont="1" applyBorder="1" applyAlignment="1">
      <alignment horizontal="center" wrapText="1"/>
    </xf>
    <xf numFmtId="0" fontId="16" fillId="0" borderId="2" xfId="0" applyFont="1" applyBorder="1" applyAlignment="1">
      <alignment wrapText="1"/>
    </xf>
    <xf numFmtId="0" fontId="17" fillId="0" borderId="2" xfId="0" applyFont="1" applyBorder="1" applyAlignment="1">
      <alignment horizontal="center" wrapText="1"/>
    </xf>
    <xf numFmtId="0" fontId="17" fillId="0" borderId="2" xfId="0" applyFont="1" applyBorder="1" applyAlignment="1">
      <alignment wrapText="1"/>
    </xf>
    <xf numFmtId="0" fontId="17" fillId="0" borderId="2" xfId="0" applyFont="1" applyBorder="1"/>
    <xf numFmtId="0" fontId="17" fillId="0" borderId="0" xfId="0" applyFont="1" applyAlignment="1">
      <alignment wrapText="1"/>
    </xf>
    <xf numFmtId="0" fontId="17" fillId="0" borderId="2" xfId="0" applyFont="1" applyBorder="1" applyAlignment="1"/>
    <xf numFmtId="0" fontId="0" fillId="6" borderId="0" xfId="0" applyFill="1" applyAlignment="1">
      <alignment wrapText="1"/>
    </xf>
    <xf numFmtId="0" fontId="6" fillId="6" borderId="0" xfId="0" applyFont="1" applyFill="1" applyBorder="1" applyAlignment="1">
      <alignment wrapText="1"/>
    </xf>
    <xf numFmtId="0" fontId="6" fillId="6" borderId="0" xfId="0" applyFont="1" applyFill="1" applyBorder="1" applyAlignment="1">
      <alignment horizontal="center" wrapText="1"/>
    </xf>
    <xf numFmtId="0" fontId="13" fillId="0" borderId="0" xfId="4" applyFont="1" applyBorder="1" applyAlignment="1">
      <alignment horizontal="left" vertical="top" wrapText="1"/>
    </xf>
    <xf numFmtId="0" fontId="18" fillId="8" borderId="2" xfId="0" applyFont="1" applyFill="1" applyBorder="1" applyAlignment="1">
      <alignment wrapText="1"/>
    </xf>
    <xf numFmtId="0" fontId="18" fillId="9" borderId="2" xfId="0" applyFont="1" applyFill="1" applyBorder="1" applyAlignment="1">
      <alignment horizontal="center" wrapText="1"/>
    </xf>
    <xf numFmtId="0" fontId="18" fillId="10" borderId="2" xfId="0" applyFont="1" applyFill="1" applyBorder="1" applyAlignment="1">
      <alignment horizontal="center" wrapText="1"/>
    </xf>
    <xf numFmtId="0" fontId="19" fillId="0" borderId="2" xfId="0" applyFont="1" applyBorder="1" applyAlignment="1">
      <alignment horizontal="center" vertical="top" wrapText="1"/>
    </xf>
    <xf numFmtId="0" fontId="19" fillId="8" borderId="2" xfId="0" applyFont="1" applyFill="1" applyBorder="1" applyAlignment="1">
      <alignment horizontal="center" wrapText="1"/>
    </xf>
    <xf numFmtId="2" fontId="19" fillId="0" borderId="2" xfId="0" applyNumberFormat="1" applyFont="1" applyBorder="1" applyAlignment="1">
      <alignment horizontal="center" vertical="top" wrapText="1"/>
    </xf>
    <xf numFmtId="0" fontId="19" fillId="8" borderId="7" xfId="0" applyFont="1" applyFill="1" applyBorder="1" applyAlignment="1">
      <alignment horizontal="center" wrapText="1"/>
    </xf>
    <xf numFmtId="0" fontId="19" fillId="0" borderId="0" xfId="0" applyFont="1" applyFill="1" applyAlignment="1">
      <alignment horizontal="center" wrapText="1"/>
    </xf>
    <xf numFmtId="0" fontId="19" fillId="0" borderId="0" xfId="0" applyFont="1" applyFill="1" applyAlignment="1">
      <alignment horizontal="center" vertical="top" wrapText="1"/>
    </xf>
    <xf numFmtId="2" fontId="19" fillId="0" borderId="0" xfId="0" applyNumberFormat="1" applyFont="1" applyFill="1" applyAlignment="1">
      <alignment horizontal="center" vertical="top" wrapText="1"/>
    </xf>
    <xf numFmtId="0" fontId="20" fillId="0" borderId="0" xfId="0" applyFont="1" applyAlignment="1">
      <alignment horizontal="left" vertical="top" wrapText="1"/>
    </xf>
    <xf numFmtId="0" fontId="26" fillId="4" borderId="2" xfId="0" applyFont="1" applyFill="1" applyBorder="1" applyAlignment="1">
      <alignment horizontal="center" wrapText="1"/>
    </xf>
    <xf numFmtId="164" fontId="26" fillId="4" borderId="2" xfId="0" applyNumberFormat="1" applyFont="1" applyFill="1" applyBorder="1" applyAlignment="1">
      <alignment horizontal="center" wrapText="1"/>
    </xf>
    <xf numFmtId="165" fontId="26" fillId="4" borderId="2" xfId="0" applyNumberFormat="1" applyFont="1" applyFill="1" applyBorder="1" applyAlignment="1">
      <alignment horizontal="center" wrapText="1"/>
    </xf>
    <xf numFmtId="3" fontId="26" fillId="4" borderId="2" xfId="0" applyNumberFormat="1" applyFont="1" applyFill="1" applyBorder="1" applyAlignment="1">
      <alignment horizontal="center" wrapText="1"/>
    </xf>
    <xf numFmtId="0" fontId="19" fillId="0" borderId="2" xfId="0" applyFont="1" applyBorder="1" applyAlignment="1">
      <alignment horizontal="center" wrapText="1"/>
    </xf>
    <xf numFmtId="0" fontId="4" fillId="0" borderId="2" xfId="0" applyFont="1" applyBorder="1" applyAlignment="1">
      <alignment horizontal="left" wrapText="1"/>
    </xf>
    <xf numFmtId="165" fontId="4" fillId="0" borderId="2" xfId="0" applyNumberFormat="1" applyFont="1" applyBorder="1" applyAlignment="1">
      <alignment horizontal="center" wrapText="1"/>
    </xf>
    <xf numFmtId="165" fontId="4"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4" fillId="3" borderId="2" xfId="0" applyFont="1" applyFill="1" applyBorder="1" applyAlignment="1">
      <alignment horizontal="center" wrapText="1"/>
    </xf>
    <xf numFmtId="0" fontId="19" fillId="3" borderId="2" xfId="0" applyFont="1" applyFill="1" applyBorder="1" applyAlignment="1">
      <alignment horizontal="left" wrapText="1"/>
    </xf>
    <xf numFmtId="0" fontId="4" fillId="0" borderId="2" xfId="0" applyFont="1" applyBorder="1" applyAlignment="1">
      <alignment horizontal="center" wrapText="1"/>
    </xf>
    <xf numFmtId="0" fontId="4" fillId="3" borderId="2" xfId="0" applyFont="1" applyFill="1" applyBorder="1" applyAlignment="1">
      <alignment horizontal="left" wrapText="1"/>
    </xf>
    <xf numFmtId="165" fontId="4" fillId="3" borderId="2" xfId="0" applyNumberFormat="1" applyFont="1" applyFill="1" applyBorder="1" applyAlignment="1">
      <alignment horizontal="center" wrapText="1"/>
    </xf>
    <xf numFmtId="0" fontId="19" fillId="3" borderId="2" xfId="0" applyFont="1" applyFill="1" applyBorder="1" applyAlignment="1">
      <alignment horizontal="center" wrapText="1"/>
    </xf>
    <xf numFmtId="165" fontId="19" fillId="0" borderId="2" xfId="0" applyNumberFormat="1" applyFont="1" applyBorder="1" applyAlignment="1">
      <alignment horizontal="center" wrapText="1"/>
    </xf>
    <xf numFmtId="0" fontId="27" fillId="3" borderId="2" xfId="0" applyFont="1" applyFill="1" applyBorder="1" applyAlignment="1">
      <alignment horizontal="left" wrapText="1"/>
    </xf>
    <xf numFmtId="0" fontId="19" fillId="0" borderId="2" xfId="0" applyFont="1" applyFill="1" applyBorder="1" applyAlignment="1">
      <alignment horizontal="center" wrapText="1"/>
    </xf>
    <xf numFmtId="14" fontId="4" fillId="3" borderId="2" xfId="0" applyNumberFormat="1" applyFont="1" applyFill="1" applyBorder="1" applyAlignment="1">
      <alignment horizontal="center" wrapText="1"/>
    </xf>
    <xf numFmtId="165" fontId="19" fillId="0" borderId="2" xfId="0" applyNumberFormat="1" applyFont="1" applyFill="1" applyBorder="1" applyAlignment="1">
      <alignment horizontal="center" wrapText="1"/>
    </xf>
    <xf numFmtId="165" fontId="19" fillId="3" borderId="2" xfId="0" applyNumberFormat="1" applyFont="1" applyFill="1" applyBorder="1" applyAlignment="1">
      <alignment horizontal="center" wrapText="1"/>
    </xf>
    <xf numFmtId="0" fontId="26" fillId="0" borderId="2" xfId="0" applyFont="1" applyFill="1" applyBorder="1" applyAlignment="1">
      <alignment horizontal="center" wrapText="1"/>
    </xf>
    <xf numFmtId="164" fontId="26" fillId="0" borderId="2" xfId="0" applyNumberFormat="1" applyFont="1" applyFill="1" applyBorder="1" applyAlignment="1">
      <alignment horizontal="center" wrapText="1"/>
    </xf>
    <xf numFmtId="165" fontId="26" fillId="0" borderId="2" xfId="0" applyNumberFormat="1" applyFont="1" applyFill="1" applyBorder="1" applyAlignment="1">
      <alignment horizontal="center" wrapText="1"/>
    </xf>
    <xf numFmtId="3" fontId="26" fillId="0" borderId="2" xfId="0" applyNumberFormat="1" applyFont="1" applyFill="1" applyBorder="1" applyAlignment="1">
      <alignment horizontal="center" wrapText="1"/>
    </xf>
    <xf numFmtId="165" fontId="2" fillId="0" borderId="2" xfId="1" applyNumberFormat="1" applyFont="1" applyFill="1" applyBorder="1" applyAlignment="1">
      <alignment horizontal="center" wrapText="1"/>
    </xf>
    <xf numFmtId="0" fontId="2" fillId="0" borderId="2" xfId="1" applyNumberFormat="1" applyFont="1" applyFill="1" applyBorder="1" applyAlignment="1">
      <alignment horizontal="left" wrapText="1"/>
    </xf>
    <xf numFmtId="0" fontId="2" fillId="0" borderId="2" xfId="1" applyNumberFormat="1" applyFont="1" applyFill="1" applyBorder="1" applyAlignment="1">
      <alignment horizontal="center" wrapText="1"/>
    </xf>
    <xf numFmtId="0" fontId="19" fillId="0" borderId="2" xfId="0" applyFont="1" applyFill="1" applyBorder="1" applyAlignment="1">
      <alignment horizontal="left" wrapText="1"/>
    </xf>
    <xf numFmtId="165" fontId="19" fillId="0" borderId="2" xfId="1" applyNumberFormat="1" applyFont="1" applyFill="1" applyBorder="1" applyAlignment="1">
      <alignment horizontal="center" wrapText="1"/>
    </xf>
    <xf numFmtId="0" fontId="4" fillId="0" borderId="2" xfId="0" applyFont="1" applyFill="1" applyBorder="1" applyAlignment="1">
      <alignment wrapText="1"/>
    </xf>
    <xf numFmtId="0" fontId="4" fillId="0" borderId="2" xfId="0" applyFont="1" applyFill="1" applyBorder="1" applyAlignment="1">
      <alignment horizontal="center"/>
    </xf>
    <xf numFmtId="14" fontId="4" fillId="0" borderId="2" xfId="0" applyNumberFormat="1" applyFont="1" applyFill="1" applyBorder="1" applyAlignment="1">
      <alignment horizontal="center" wrapText="1"/>
    </xf>
    <xf numFmtId="0" fontId="2" fillId="0" borderId="2" xfId="0" applyFont="1" applyFill="1" applyBorder="1" applyAlignment="1">
      <alignment wrapText="1"/>
    </xf>
    <xf numFmtId="0" fontId="19" fillId="0" borderId="2" xfId="0" applyFont="1" applyFill="1" applyBorder="1" applyAlignment="1">
      <alignment wrapText="1"/>
    </xf>
    <xf numFmtId="0" fontId="19" fillId="0" borderId="2" xfId="0" applyFont="1" applyFill="1" applyBorder="1" applyAlignment="1">
      <alignment horizontal="center"/>
    </xf>
    <xf numFmtId="0" fontId="26" fillId="5" borderId="2" xfId="1" applyNumberFormat="1" applyFont="1" applyFill="1" applyBorder="1" applyAlignment="1">
      <alignment horizontal="center" wrapText="1"/>
    </xf>
    <xf numFmtId="0" fontId="19" fillId="0" borderId="2" xfId="1" applyNumberFormat="1" applyFont="1" applyFill="1" applyBorder="1" applyAlignment="1">
      <alignment horizontal="center" wrapText="1"/>
    </xf>
    <xf numFmtId="0" fontId="4" fillId="0" borderId="2" xfId="0" applyNumberFormat="1" applyFont="1" applyFill="1" applyBorder="1" applyAlignment="1">
      <alignment horizontal="left" wrapText="1"/>
    </xf>
    <xf numFmtId="0" fontId="2" fillId="0" borderId="2" xfId="0" applyFont="1" applyFill="1" applyBorder="1" applyAlignment="1">
      <alignment horizontal="left" wrapText="1"/>
    </xf>
    <xf numFmtId="0" fontId="28" fillId="0" borderId="2" xfId="0" applyFont="1" applyFill="1" applyBorder="1" applyAlignment="1">
      <alignment horizontal="left" wrapText="1"/>
    </xf>
    <xf numFmtId="14" fontId="4" fillId="0" borderId="2" xfId="0" applyNumberFormat="1" applyFont="1" applyFill="1" applyBorder="1" applyAlignment="1">
      <alignment horizontal="center"/>
    </xf>
    <xf numFmtId="166" fontId="4" fillId="0" borderId="2" xfId="0" applyNumberFormat="1" applyFont="1" applyFill="1" applyBorder="1" applyAlignment="1">
      <alignment horizontal="center" wrapText="1"/>
    </xf>
    <xf numFmtId="0" fontId="4" fillId="3" borderId="2" xfId="0" applyFont="1" applyFill="1" applyBorder="1" applyAlignment="1">
      <alignment horizontal="center"/>
    </xf>
    <xf numFmtId="0" fontId="19" fillId="3" borderId="2" xfId="6" applyFont="1" applyFill="1" applyBorder="1" applyAlignment="1">
      <alignment horizontal="center"/>
    </xf>
    <xf numFmtId="0" fontId="28" fillId="3" borderId="2" xfId="0" applyFont="1" applyFill="1" applyBorder="1" applyAlignment="1">
      <alignment horizontal="left" wrapText="1"/>
    </xf>
    <xf numFmtId="0" fontId="19" fillId="3" borderId="2" xfId="0" applyFont="1" applyFill="1" applyBorder="1" applyAlignment="1">
      <alignment horizontal="center"/>
    </xf>
    <xf numFmtId="0" fontId="19" fillId="3" borderId="2" xfId="1" applyNumberFormat="1" applyFont="1" applyFill="1" applyBorder="1" applyAlignment="1">
      <alignment horizontal="center" wrapText="1"/>
    </xf>
    <xf numFmtId="0" fontId="2" fillId="3" borderId="2" xfId="1" applyNumberFormat="1" applyFont="1" applyFill="1" applyBorder="1" applyAlignment="1">
      <alignment horizontal="center" wrapText="1"/>
    </xf>
    <xf numFmtId="0" fontId="2" fillId="3" borderId="2" xfId="1" applyNumberFormat="1" applyFont="1" applyFill="1" applyBorder="1" applyAlignment="1">
      <alignment horizontal="left" wrapText="1"/>
    </xf>
    <xf numFmtId="165" fontId="19" fillId="3" borderId="2" xfId="1" applyNumberFormat="1" applyFont="1" applyFill="1" applyBorder="1" applyAlignment="1">
      <alignment horizontal="center" wrapText="1"/>
    </xf>
    <xf numFmtId="0" fontId="4" fillId="3" borderId="2" xfId="0" applyNumberFormat="1" applyFont="1" applyFill="1" applyBorder="1" applyAlignment="1">
      <alignment horizontal="left" wrapText="1"/>
    </xf>
    <xf numFmtId="165" fontId="4" fillId="0" borderId="2" xfId="0" applyNumberFormat="1" applyFont="1" applyFill="1" applyBorder="1" applyAlignment="1">
      <alignment horizontal="center"/>
    </xf>
    <xf numFmtId="165" fontId="4" fillId="3" borderId="2" xfId="0" applyNumberFormat="1" applyFont="1" applyFill="1" applyBorder="1" applyAlignment="1">
      <alignment horizontal="center"/>
    </xf>
    <xf numFmtId="0" fontId="4" fillId="3" borderId="2" xfId="0" applyFont="1" applyFill="1" applyBorder="1" applyAlignment="1">
      <alignment wrapText="1"/>
    </xf>
    <xf numFmtId="0" fontId="19" fillId="3" borderId="2" xfId="0" applyFont="1" applyFill="1" applyBorder="1" applyAlignment="1">
      <alignment wrapText="1"/>
    </xf>
    <xf numFmtId="0" fontId="4" fillId="0" borderId="4" xfId="0" applyFont="1" applyBorder="1" applyAlignment="1">
      <alignment wrapText="1"/>
    </xf>
    <xf numFmtId="0" fontId="27" fillId="3" borderId="2" xfId="0" applyFont="1" applyFill="1" applyBorder="1" applyAlignment="1">
      <alignment wrapText="1"/>
    </xf>
    <xf numFmtId="0" fontId="4" fillId="0" borderId="2" xfId="0" applyFont="1" applyFill="1" applyBorder="1" applyAlignment="1"/>
    <xf numFmtId="0" fontId="2" fillId="0" borderId="2" xfId="0" applyFont="1" applyBorder="1" applyAlignment="1">
      <alignment wrapText="1"/>
    </xf>
    <xf numFmtId="0" fontId="19" fillId="0" borderId="4" xfId="0" applyFont="1" applyBorder="1" applyAlignment="1">
      <alignment wrapText="1"/>
    </xf>
    <xf numFmtId="0" fontId="19" fillId="0" borderId="2" xfId="0" applyFont="1" applyBorder="1" applyAlignment="1">
      <alignment wrapText="1"/>
    </xf>
    <xf numFmtId="0" fontId="18" fillId="8" borderId="2" xfId="0" applyFont="1" applyFill="1" applyBorder="1" applyAlignment="1">
      <alignment horizontal="center" wrapText="1"/>
    </xf>
    <xf numFmtId="167" fontId="19" fillId="0" borderId="2" xfId="0" applyNumberFormat="1" applyFont="1" applyBorder="1" applyAlignment="1">
      <alignment horizontal="center" vertical="top" wrapText="1"/>
    </xf>
    <xf numFmtId="0" fontId="19" fillId="0" borderId="2" xfId="0" applyFont="1" applyFill="1" applyBorder="1" applyAlignment="1">
      <alignment horizontal="center" vertical="top" wrapText="1"/>
    </xf>
    <xf numFmtId="0" fontId="20" fillId="0" borderId="0" xfId="0" applyFont="1" applyAlignment="1">
      <alignment horizontal="left" vertical="top" wrapText="1"/>
    </xf>
    <xf numFmtId="165" fontId="4" fillId="0" borderId="15" xfId="0" applyNumberFormat="1" applyFont="1" applyFill="1" applyBorder="1" applyAlignment="1">
      <alignment horizontal="center" wrapText="1"/>
    </xf>
    <xf numFmtId="165" fontId="4" fillId="0" borderId="16" xfId="0" applyNumberFormat="1" applyFont="1" applyFill="1" applyBorder="1" applyAlignment="1">
      <alignment horizontal="center" wrapText="1"/>
    </xf>
    <xf numFmtId="0" fontId="19" fillId="0" borderId="0" xfId="0" applyFont="1" applyFill="1" applyAlignment="1">
      <alignment horizontal="center"/>
    </xf>
    <xf numFmtId="0" fontId="19" fillId="0" borderId="0" xfId="0" applyFont="1" applyFill="1" applyAlignment="1">
      <alignment horizontal="center" vertical="top"/>
    </xf>
    <xf numFmtId="2" fontId="19" fillId="0" borderId="0" xfId="0" applyNumberFormat="1" applyFont="1" applyFill="1" applyAlignment="1">
      <alignment horizontal="center" vertical="top"/>
    </xf>
    <xf numFmtId="0" fontId="0" fillId="0" borderId="0" xfId="0" applyAlignment="1"/>
    <xf numFmtId="0" fontId="0" fillId="0" borderId="2" xfId="0" applyBorder="1" applyAlignment="1">
      <alignment horizontal="center" vertical="center" wrapText="1"/>
    </xf>
    <xf numFmtId="0" fontId="7" fillId="0" borderId="0" xfId="0" applyFont="1"/>
    <xf numFmtId="0" fontId="13" fillId="0" borderId="6" xfId="4" applyFont="1" applyBorder="1" applyAlignment="1">
      <alignment vertical="top" wrapText="1"/>
    </xf>
    <xf numFmtId="0" fontId="13" fillId="0" borderId="0" xfId="4" applyFont="1" applyBorder="1" applyAlignment="1">
      <alignment vertical="top" wrapText="1"/>
    </xf>
    <xf numFmtId="0" fontId="14" fillId="0" borderId="6" xfId="4" applyFont="1" applyBorder="1" applyAlignment="1">
      <alignment horizontal="center" vertical="top" wrapText="1"/>
    </xf>
    <xf numFmtId="0" fontId="20" fillId="0" borderId="0" xfId="0" applyFont="1" applyAlignment="1">
      <alignment horizontal="left" vertical="top" wrapText="1"/>
    </xf>
    <xf numFmtId="0" fontId="18" fillId="8" borderId="2" xfId="0" applyFont="1" applyFill="1" applyBorder="1" applyAlignment="1">
      <alignment wrapText="1"/>
    </xf>
    <xf numFmtId="0" fontId="18" fillId="9" borderId="2" xfId="0" applyFont="1" applyFill="1" applyBorder="1" applyAlignment="1">
      <alignment horizontal="center" wrapText="1"/>
    </xf>
    <xf numFmtId="0" fontId="18" fillId="10" borderId="2" xfId="0" applyFont="1" applyFill="1" applyBorder="1" applyAlignment="1">
      <alignment horizontal="center" wrapText="1"/>
    </xf>
    <xf numFmtId="0" fontId="19" fillId="3" borderId="11" xfId="0" applyFont="1" applyFill="1" applyBorder="1" applyAlignment="1">
      <alignment horizontal="center" wrapText="1"/>
    </xf>
    <xf numFmtId="0" fontId="19" fillId="3" borderId="2" xfId="1" applyFont="1" applyFill="1" applyBorder="1" applyAlignment="1">
      <alignment horizontal="center" wrapText="1"/>
    </xf>
    <xf numFmtId="0" fontId="2" fillId="3" borderId="2" xfId="1" applyFill="1" applyBorder="1" applyAlignment="1">
      <alignment horizontal="center" wrapText="1"/>
    </xf>
    <xf numFmtId="165" fontId="2" fillId="3" borderId="2" xfId="1" applyNumberFormat="1" applyFill="1" applyBorder="1" applyAlignment="1">
      <alignment horizontal="center" wrapText="1"/>
    </xf>
    <xf numFmtId="0" fontId="2" fillId="3" borderId="2" xfId="1" applyFill="1" applyBorder="1" applyAlignment="1">
      <alignment horizontal="left" wrapText="1"/>
    </xf>
    <xf numFmtId="165" fontId="4" fillId="3" borderId="2" xfId="1" applyNumberFormat="1" applyFont="1" applyFill="1" applyBorder="1" applyAlignment="1">
      <alignment horizontal="center" wrapText="1"/>
    </xf>
    <xf numFmtId="0" fontId="19" fillId="0" borderId="11" xfId="0" applyFont="1" applyBorder="1" applyAlignment="1">
      <alignment horizontal="center" wrapText="1"/>
    </xf>
    <xf numFmtId="0" fontId="19" fillId="0" borderId="2" xfId="1" applyFont="1" applyBorder="1" applyAlignment="1">
      <alignment horizontal="center" wrapText="1"/>
    </xf>
    <xf numFmtId="0" fontId="2" fillId="0" borderId="2" xfId="1" applyBorder="1" applyAlignment="1">
      <alignment horizontal="center" wrapText="1"/>
    </xf>
    <xf numFmtId="165" fontId="2" fillId="0" borderId="2" xfId="1" applyNumberFormat="1" applyBorder="1" applyAlignment="1">
      <alignment horizontal="center" wrapText="1"/>
    </xf>
    <xf numFmtId="0" fontId="2" fillId="0" borderId="2" xfId="1" applyBorder="1" applyAlignment="1">
      <alignment horizontal="left" wrapText="1"/>
    </xf>
    <xf numFmtId="165" fontId="4" fillId="0" borderId="2" xfId="1" applyNumberFormat="1" applyFont="1" applyBorder="1" applyAlignment="1">
      <alignment horizontal="center" wrapText="1"/>
    </xf>
    <xf numFmtId="0" fontId="19" fillId="0" borderId="2" xfId="0" applyFont="1" applyBorder="1" applyAlignment="1">
      <alignment horizontal="left" wrapText="1"/>
    </xf>
    <xf numFmtId="0" fontId="27" fillId="3" borderId="2" xfId="0" applyFont="1" applyFill="1" applyBorder="1" applyAlignment="1">
      <alignment horizontal="center" wrapText="1"/>
    </xf>
    <xf numFmtId="0" fontId="4" fillId="3" borderId="2" xfId="1" applyFont="1" applyFill="1" applyBorder="1" applyAlignment="1">
      <alignment horizontal="left" wrapText="1"/>
    </xf>
    <xf numFmtId="0" fontId="4" fillId="3" borderId="2" xfId="1" applyFont="1" applyFill="1" applyBorder="1" applyAlignment="1">
      <alignment horizontal="center" wrapText="1"/>
    </xf>
    <xf numFmtId="0" fontId="0" fillId="3" borderId="2" xfId="0" applyFill="1" applyBorder="1" applyAlignment="1">
      <alignment wrapText="1"/>
    </xf>
    <xf numFmtId="0" fontId="2" fillId="3" borderId="0" xfId="0" applyFont="1" applyFill="1" applyAlignment="1">
      <alignment wrapText="1"/>
    </xf>
    <xf numFmtId="165" fontId="4" fillId="3" borderId="2" xfId="0" applyNumberFormat="1" applyFont="1" applyFill="1" applyBorder="1" applyAlignment="1">
      <alignment horizontal="left" wrapText="1"/>
    </xf>
    <xf numFmtId="0" fontId="4" fillId="0" borderId="2" xfId="0" applyFont="1" applyBorder="1" applyAlignment="1">
      <alignment wrapText="1"/>
    </xf>
    <xf numFmtId="165" fontId="2" fillId="14" borderId="2" xfId="0" applyNumberFormat="1" applyFont="1" applyFill="1" applyBorder="1" applyAlignment="1">
      <alignment horizontal="center" wrapText="1"/>
    </xf>
    <xf numFmtId="165" fontId="2" fillId="3" borderId="2" xfId="0" applyNumberFormat="1" applyFont="1" applyFill="1" applyBorder="1" applyAlignment="1">
      <alignment horizontal="center" wrapText="1"/>
    </xf>
    <xf numFmtId="0" fontId="4" fillId="0" borderId="2" xfId="1" applyFont="1" applyBorder="1" applyAlignment="1">
      <alignment horizontal="center" wrapText="1"/>
    </xf>
    <xf numFmtId="0" fontId="4" fillId="0" borderId="11" xfId="0" applyFont="1" applyBorder="1" applyAlignment="1">
      <alignment horizontal="center" wrapText="1"/>
    </xf>
    <xf numFmtId="0" fontId="32" fillId="0" borderId="0" xfId="0" applyFont="1" applyAlignment="1">
      <alignment wrapText="1"/>
    </xf>
    <xf numFmtId="165" fontId="19" fillId="0" borderId="2" xfId="1" applyNumberFormat="1" applyFont="1" applyBorder="1" applyAlignment="1">
      <alignment horizontal="center" wrapText="1"/>
    </xf>
    <xf numFmtId="0" fontId="33" fillId="0" borderId="2" xfId="0" applyFont="1" applyBorder="1" applyAlignment="1">
      <alignment wrapText="1"/>
    </xf>
    <xf numFmtId="165" fontId="4" fillId="0" borderId="2" xfId="0" applyNumberFormat="1" applyFont="1" applyBorder="1" applyAlignment="1">
      <alignment horizontal="left" wrapText="1"/>
    </xf>
    <xf numFmtId="0" fontId="27" fillId="0" borderId="2" xfId="0" applyFont="1" applyBorder="1" applyAlignment="1">
      <alignment horizontal="left" wrapText="1"/>
    </xf>
    <xf numFmtId="0" fontId="4" fillId="0" borderId="2" xfId="0" applyFont="1" applyBorder="1" applyAlignment="1">
      <alignment vertical="top" wrapText="1"/>
    </xf>
    <xf numFmtId="0" fontId="2" fillId="0" borderId="0" xfId="0" applyFont="1" applyAlignment="1">
      <alignment wrapText="1"/>
    </xf>
    <xf numFmtId="0" fontId="4" fillId="0" borderId="8" xfId="0" applyFont="1" applyBorder="1" applyAlignment="1">
      <alignment horizontal="center" wrapText="1"/>
    </xf>
    <xf numFmtId="0" fontId="4" fillId="0" borderId="17" xfId="0" applyFont="1" applyBorder="1" applyAlignment="1">
      <alignment horizontal="center" wrapText="1"/>
    </xf>
    <xf numFmtId="0" fontId="4" fillId="0" borderId="8" xfId="1" applyFont="1" applyBorder="1" applyAlignment="1">
      <alignment horizontal="center" wrapText="1"/>
    </xf>
    <xf numFmtId="165" fontId="4" fillId="0" borderId="8" xfId="1" applyNumberFormat="1" applyFont="1" applyBorder="1" applyAlignment="1">
      <alignment horizontal="center" wrapText="1"/>
    </xf>
    <xf numFmtId="0" fontId="4" fillId="0" borderId="8" xfId="0" applyFont="1" applyBorder="1" applyAlignment="1">
      <alignment wrapText="1"/>
    </xf>
    <xf numFmtId="0" fontId="2" fillId="0" borderId="2" xfId="0" applyFont="1" applyBorder="1" applyAlignment="1">
      <alignment horizontal="left" wrapText="1"/>
    </xf>
    <xf numFmtId="0" fontId="34" fillId="0" borderId="2" xfId="0" applyFont="1" applyBorder="1" applyAlignment="1">
      <alignment wrapText="1"/>
    </xf>
    <xf numFmtId="165" fontId="2" fillId="0" borderId="2" xfId="0" applyNumberFormat="1" applyFont="1" applyBorder="1" applyAlignment="1">
      <alignment horizontal="center" wrapText="1"/>
    </xf>
    <xf numFmtId="0" fontId="4" fillId="15" borderId="2" xfId="0" applyFont="1" applyFill="1" applyBorder="1" applyAlignment="1">
      <alignment horizontal="center" wrapText="1"/>
    </xf>
    <xf numFmtId="0" fontId="4" fillId="15" borderId="11" xfId="0" applyFont="1" applyFill="1" applyBorder="1" applyAlignment="1">
      <alignment horizontal="center" wrapText="1"/>
    </xf>
    <xf numFmtId="0" fontId="4" fillId="15" borderId="2" xfId="1" applyFont="1" applyFill="1" applyBorder="1" applyAlignment="1">
      <alignment horizontal="center" wrapText="1"/>
    </xf>
    <xf numFmtId="165" fontId="4" fillId="15" borderId="2" xfId="1" applyNumberFormat="1" applyFont="1" applyFill="1" applyBorder="1" applyAlignment="1">
      <alignment horizontal="center" wrapText="1"/>
    </xf>
    <xf numFmtId="0" fontId="34" fillId="15" borderId="2" xfId="0" applyFont="1" applyFill="1" applyBorder="1" applyAlignment="1">
      <alignment wrapText="1"/>
    </xf>
    <xf numFmtId="165" fontId="4" fillId="15" borderId="2" xfId="0" applyNumberFormat="1" applyFont="1" applyFill="1" applyBorder="1" applyAlignment="1">
      <alignment horizontal="left" wrapText="1"/>
    </xf>
    <xf numFmtId="0" fontId="4" fillId="6" borderId="2" xfId="0" applyFont="1" applyFill="1" applyBorder="1" applyAlignment="1">
      <alignment horizontal="center" wrapText="1"/>
    </xf>
    <xf numFmtId="0" fontId="4" fillId="6" borderId="11" xfId="0" applyFont="1" applyFill="1" applyBorder="1" applyAlignment="1">
      <alignment horizontal="center" wrapText="1"/>
    </xf>
    <xf numFmtId="0" fontId="4" fillId="6" borderId="2" xfId="1" applyFont="1" applyFill="1" applyBorder="1" applyAlignment="1">
      <alignment horizontal="center" wrapText="1"/>
    </xf>
    <xf numFmtId="165" fontId="4" fillId="6" borderId="2" xfId="1" applyNumberFormat="1" applyFont="1" applyFill="1" applyBorder="1" applyAlignment="1">
      <alignment horizontal="center" wrapText="1"/>
    </xf>
    <xf numFmtId="165" fontId="4" fillId="6" borderId="2" xfId="0" applyNumberFormat="1" applyFont="1" applyFill="1" applyBorder="1" applyAlignment="1">
      <alignment horizontal="left" wrapText="1"/>
    </xf>
    <xf numFmtId="0" fontId="26" fillId="0" borderId="2" xfId="0" applyFont="1" applyFill="1" applyBorder="1" applyAlignment="1">
      <alignment wrapText="1"/>
    </xf>
    <xf numFmtId="0" fontId="26" fillId="4" borderId="2" xfId="0" applyFont="1" applyFill="1" applyBorder="1" applyAlignment="1">
      <alignment wrapText="1"/>
    </xf>
    <xf numFmtId="0" fontId="2" fillId="0" borderId="2" xfId="1" applyNumberFormat="1" applyFont="1" applyFill="1" applyBorder="1" applyAlignment="1">
      <alignment wrapText="1"/>
    </xf>
    <xf numFmtId="0" fontId="2" fillId="3" borderId="2" xfId="1" applyNumberFormat="1" applyFont="1" applyFill="1" applyBorder="1" applyAlignment="1">
      <alignment wrapText="1"/>
    </xf>
    <xf numFmtId="0" fontId="4" fillId="0" borderId="0" xfId="0" applyFont="1" applyFill="1" applyAlignment="1">
      <alignment wrapText="1"/>
    </xf>
    <xf numFmtId="165" fontId="1" fillId="0" borderId="0" xfId="0" applyNumberFormat="1" applyFont="1" applyFill="1" applyAlignment="1">
      <alignment wrapText="1"/>
    </xf>
    <xf numFmtId="0" fontId="2" fillId="0" borderId="2" xfId="0" applyFont="1" applyFill="1" applyBorder="1" applyAlignment="1">
      <alignment horizontal="center" wrapText="1"/>
    </xf>
    <xf numFmtId="0" fontId="2" fillId="0" borderId="11" xfId="0" applyFont="1" applyFill="1" applyBorder="1" applyAlignment="1">
      <alignment wrapText="1"/>
    </xf>
    <xf numFmtId="165" fontId="19" fillId="0" borderId="11" xfId="0" applyNumberFormat="1" applyFont="1" applyFill="1" applyBorder="1" applyAlignment="1">
      <alignment horizontal="center" wrapText="1"/>
    </xf>
    <xf numFmtId="0" fontId="2" fillId="0" borderId="11" xfId="0" applyFont="1" applyFill="1" applyBorder="1" applyAlignment="1">
      <alignment horizontal="center" wrapText="1"/>
    </xf>
    <xf numFmtId="0" fontId="1" fillId="0" borderId="2" xfId="0" applyFont="1" applyFill="1" applyBorder="1" applyAlignment="1">
      <alignment horizontal="left" wrapText="1"/>
    </xf>
    <xf numFmtId="0" fontId="1" fillId="0" borderId="0" xfId="0" applyFont="1" applyFill="1" applyAlignment="1">
      <alignment wrapText="1"/>
    </xf>
    <xf numFmtId="0" fontId="4" fillId="0" borderId="2" xfId="1" applyFont="1" applyFill="1" applyBorder="1" applyAlignment="1">
      <alignment horizontal="center" wrapText="1"/>
    </xf>
    <xf numFmtId="0" fontId="19" fillId="0" borderId="0" xfId="0" applyFont="1" applyAlignment="1">
      <alignment horizontal="center" vertical="top" wrapText="1"/>
    </xf>
    <xf numFmtId="0" fontId="20" fillId="0" borderId="0" xfId="0" applyFont="1" applyAlignment="1">
      <alignment horizontal="left" vertical="top" wrapText="1"/>
    </xf>
    <xf numFmtId="0" fontId="18" fillId="9" borderId="2" xfId="0" applyFont="1" applyFill="1" applyBorder="1" applyAlignment="1">
      <alignment horizontal="center" wrapText="1"/>
    </xf>
    <xf numFmtId="0" fontId="18" fillId="10" borderId="2" xfId="0" applyFont="1" applyFill="1" applyBorder="1" applyAlignment="1">
      <alignment horizontal="center" wrapText="1"/>
    </xf>
    <xf numFmtId="0" fontId="18" fillId="8" borderId="2" xfId="0" applyFont="1" applyFill="1" applyBorder="1" applyAlignment="1">
      <alignment wrapText="1"/>
    </xf>
    <xf numFmtId="17" fontId="4" fillId="0" borderId="2" xfId="0" applyNumberFormat="1" applyFont="1" applyBorder="1" applyAlignment="1">
      <alignment horizontal="center" wrapText="1"/>
    </xf>
    <xf numFmtId="0" fontId="4" fillId="0" borderId="2" xfId="5" applyFont="1" applyBorder="1" applyAlignment="1">
      <alignment wrapText="1"/>
    </xf>
    <xf numFmtId="0" fontId="36" fillId="0" borderId="2" xfId="0" applyFont="1" applyBorder="1" applyAlignment="1">
      <alignment wrapText="1"/>
    </xf>
    <xf numFmtId="0" fontId="36" fillId="15" borderId="2" xfId="0" applyFont="1" applyFill="1" applyBorder="1" applyAlignment="1">
      <alignment wrapText="1"/>
    </xf>
    <xf numFmtId="0" fontId="2" fillId="15" borderId="2" xfId="0" applyFont="1" applyFill="1" applyBorder="1" applyAlignment="1">
      <alignment wrapText="1"/>
    </xf>
    <xf numFmtId="0" fontId="4" fillId="15" borderId="2" xfId="0" applyFont="1" applyFill="1" applyBorder="1" applyAlignment="1">
      <alignment wrapText="1"/>
    </xf>
    <xf numFmtId="0" fontId="36" fillId="15" borderId="2" xfId="0" applyFont="1" applyFill="1" applyBorder="1" applyAlignment="1">
      <alignment horizontal="left" wrapText="1"/>
    </xf>
    <xf numFmtId="0" fontId="4" fillId="6" borderId="2" xfId="0" applyFont="1" applyFill="1" applyBorder="1" applyAlignment="1">
      <alignment wrapText="1"/>
    </xf>
    <xf numFmtId="2" fontId="19" fillId="0" borderId="2" xfId="0" applyNumberFormat="1" applyFont="1" applyFill="1" applyBorder="1" applyAlignment="1">
      <alignment horizontal="center" vertical="top" wrapText="1"/>
    </xf>
    <xf numFmtId="0" fontId="0" fillId="0" borderId="2" xfId="0" applyFill="1" applyBorder="1" applyAlignment="1">
      <alignment horizontal="center" vertical="center" wrapText="1"/>
    </xf>
    <xf numFmtId="0" fontId="19" fillId="0" borderId="7" xfId="0" applyFont="1" applyFill="1" applyBorder="1" applyAlignment="1">
      <alignment horizontal="center" wrapText="1"/>
    </xf>
    <xf numFmtId="0" fontId="0" fillId="0" borderId="0" xfId="0" applyFill="1"/>
    <xf numFmtId="0" fontId="20" fillId="0" borderId="0" xfId="0" applyFont="1" applyFill="1" applyAlignment="1">
      <alignment horizontal="left" vertical="top" wrapText="1"/>
    </xf>
    <xf numFmtId="0" fontId="7" fillId="0" borderId="0" xfId="0" applyFont="1" applyFill="1"/>
    <xf numFmtId="0" fontId="37" fillId="19" borderId="2" xfId="0" applyFont="1" applyFill="1" applyBorder="1" applyAlignment="1">
      <alignment horizontal="center" vertical="center"/>
    </xf>
    <xf numFmtId="0" fontId="37" fillId="19" borderId="2" xfId="0" applyFont="1" applyFill="1" applyBorder="1" applyAlignment="1">
      <alignment horizontal="center" vertical="center" wrapText="1"/>
    </xf>
    <xf numFmtId="14" fontId="37" fillId="19" borderId="2" xfId="0" applyNumberFormat="1" applyFont="1" applyFill="1" applyBorder="1" applyAlignment="1">
      <alignment horizontal="center" vertical="center"/>
    </xf>
    <xf numFmtId="0" fontId="2" fillId="19" borderId="2" xfId="0" applyFont="1" applyFill="1" applyBorder="1" applyAlignment="1">
      <alignment horizontal="center" vertical="center" wrapText="1"/>
    </xf>
    <xf numFmtId="14" fontId="2" fillId="19" borderId="2" xfId="0" applyNumberFormat="1" applyFont="1" applyFill="1" applyBorder="1" applyAlignment="1">
      <alignment horizontal="center" vertical="center" wrapText="1"/>
    </xf>
    <xf numFmtId="0" fontId="37" fillId="19" borderId="2" xfId="0" applyFont="1" applyFill="1" applyBorder="1" applyAlignment="1">
      <alignment vertical="center" wrapText="1"/>
    </xf>
    <xf numFmtId="14" fontId="37" fillId="19" borderId="2" xfId="0" applyNumberFormat="1" applyFont="1" applyFill="1" applyBorder="1" applyAlignment="1">
      <alignment horizontal="center" vertical="center" wrapText="1"/>
    </xf>
    <xf numFmtId="0" fontId="37" fillId="19" borderId="2" xfId="0" applyFont="1" applyFill="1" applyBorder="1" applyAlignment="1">
      <alignment vertical="center"/>
    </xf>
    <xf numFmtId="0" fontId="34" fillId="19" borderId="2" xfId="0" applyFont="1" applyFill="1" applyBorder="1" applyAlignment="1">
      <alignment vertical="center" wrapText="1"/>
    </xf>
    <xf numFmtId="0" fontId="2" fillId="19" borderId="2" xfId="0" applyFont="1" applyFill="1" applyBorder="1" applyAlignment="1">
      <alignment vertical="center" wrapText="1"/>
    </xf>
    <xf numFmtId="0" fontId="2" fillId="19" borderId="2" xfId="0" applyFont="1" applyFill="1" applyBorder="1" applyAlignment="1">
      <alignment horizontal="left" vertical="center" wrapText="1"/>
    </xf>
    <xf numFmtId="0" fontId="6" fillId="20" borderId="0" xfId="0" applyFont="1" applyFill="1" applyBorder="1" applyAlignment="1">
      <alignment wrapText="1"/>
    </xf>
    <xf numFmtId="0" fontId="6" fillId="20" borderId="0" xfId="0" applyFont="1" applyFill="1" applyBorder="1" applyAlignment="1">
      <alignment horizontal="center" wrapText="1"/>
    </xf>
    <xf numFmtId="0" fontId="0" fillId="20" borderId="0" xfId="0" applyFill="1" applyAlignment="1">
      <alignment wrapText="1"/>
    </xf>
    <xf numFmtId="0" fontId="9" fillId="3" borderId="5" xfId="4" applyFont="1" applyFill="1" applyBorder="1" applyAlignment="1">
      <alignment horizontal="center" wrapText="1"/>
    </xf>
    <xf numFmtId="0" fontId="9" fillId="3" borderId="5" xfId="4" applyFont="1" applyFill="1" applyBorder="1" applyAlignment="1">
      <alignment horizontal="left" wrapText="1"/>
    </xf>
    <xf numFmtId="0" fontId="11" fillId="3" borderId="5" xfId="5" applyFont="1" applyFill="1" applyBorder="1" applyAlignment="1">
      <alignment horizontal="center" wrapText="1"/>
    </xf>
    <xf numFmtId="0" fontId="12" fillId="3" borderId="5" xfId="4" applyFont="1" applyFill="1" applyBorder="1" applyAlignment="1">
      <alignment wrapText="1"/>
    </xf>
    <xf numFmtId="164" fontId="12" fillId="3" borderId="5" xfId="4" applyNumberFormat="1" applyFont="1" applyFill="1" applyBorder="1" applyAlignment="1">
      <alignment horizontal="center" wrapText="1"/>
    </xf>
    <xf numFmtId="0" fontId="0" fillId="3" borderId="0" xfId="0" applyFill="1" applyAlignment="1">
      <alignment wrapText="1"/>
    </xf>
    <xf numFmtId="0" fontId="9" fillId="21" borderId="5" xfId="4" applyFont="1" applyFill="1" applyBorder="1" applyAlignment="1">
      <alignment horizontal="left" wrapText="1"/>
    </xf>
    <xf numFmtId="0" fontId="1" fillId="0" borderId="2" xfId="0" applyFont="1" applyFill="1" applyBorder="1" applyAlignment="1">
      <alignment horizontal="center" wrapText="1"/>
    </xf>
    <xf numFmtId="0" fontId="19" fillId="19" borderId="2" xfId="0" applyFont="1" applyFill="1" applyBorder="1" applyAlignment="1">
      <alignment horizontal="center" vertical="center" wrapText="1"/>
    </xf>
    <xf numFmtId="14" fontId="19" fillId="19" borderId="2" xfId="0" applyNumberFormat="1" applyFont="1" applyFill="1" applyBorder="1" applyAlignment="1">
      <alignment horizontal="center" vertical="center" wrapText="1"/>
    </xf>
    <xf numFmtId="0" fontId="38" fillId="19" borderId="2" xfId="0" applyFont="1" applyFill="1" applyBorder="1" applyAlignment="1">
      <alignment horizontal="center" vertical="center"/>
    </xf>
    <xf numFmtId="0" fontId="38" fillId="19" borderId="2" xfId="0" applyFont="1" applyFill="1" applyBorder="1" applyAlignment="1">
      <alignment vertical="center"/>
    </xf>
    <xf numFmtId="0" fontId="19" fillId="19" borderId="2" xfId="0" applyFont="1" applyFill="1" applyBorder="1" applyAlignment="1">
      <alignment vertical="center" wrapText="1"/>
    </xf>
    <xf numFmtId="0" fontId="38" fillId="19" borderId="2" xfId="0" applyFont="1" applyFill="1" applyBorder="1" applyAlignment="1">
      <alignment horizontal="center" vertical="center" wrapText="1"/>
    </xf>
    <xf numFmtId="0" fontId="38" fillId="19" borderId="2" xfId="0" applyFont="1" applyFill="1" applyBorder="1" applyAlignment="1">
      <alignment vertical="center" wrapText="1"/>
    </xf>
    <xf numFmtId="0" fontId="20" fillId="0" borderId="0" xfId="0" applyFont="1" applyAlignment="1">
      <alignment horizontal="left" vertical="top" wrapText="1"/>
    </xf>
    <xf numFmtId="0" fontId="18" fillId="9" borderId="2" xfId="0" applyFont="1" applyFill="1" applyBorder="1" applyAlignment="1">
      <alignment horizontal="center" wrapText="1"/>
    </xf>
    <xf numFmtId="0" fontId="18" fillId="10" borderId="2" xfId="0" applyFont="1" applyFill="1" applyBorder="1" applyAlignment="1">
      <alignment horizontal="center" wrapText="1"/>
    </xf>
    <xf numFmtId="0" fontId="18" fillId="8" borderId="2" xfId="0" applyFont="1" applyFill="1" applyBorder="1" applyAlignment="1">
      <alignment wrapText="1"/>
    </xf>
    <xf numFmtId="0" fontId="7" fillId="20" borderId="0" xfId="0" applyFont="1" applyFill="1" applyBorder="1" applyAlignment="1">
      <alignment horizontal="left" vertical="center" wrapText="1"/>
    </xf>
    <xf numFmtId="0" fontId="31" fillId="0" borderId="0" xfId="0" applyFont="1" applyAlignment="1">
      <alignment horizontal="left" wrapText="1"/>
    </xf>
    <xf numFmtId="0" fontId="7" fillId="6" borderId="0" xfId="0" applyFont="1" applyFill="1" applyAlignment="1">
      <alignment horizontal="left" wrapText="1"/>
    </xf>
    <xf numFmtId="0" fontId="13" fillId="0" borderId="6" xfId="4" applyFont="1" applyBorder="1" applyAlignment="1">
      <alignment horizontal="left" vertical="top" wrapText="1"/>
    </xf>
    <xf numFmtId="0" fontId="13" fillId="0" borderId="0" xfId="4" applyFont="1" applyBorder="1" applyAlignment="1">
      <alignment horizontal="left" vertical="top" wrapText="1"/>
    </xf>
    <xf numFmtId="0" fontId="7" fillId="6" borderId="0" xfId="0" applyFont="1" applyFill="1" applyBorder="1" applyAlignment="1">
      <alignment horizontal="left" vertical="center" wrapText="1"/>
    </xf>
    <xf numFmtId="0" fontId="8" fillId="22" borderId="9" xfId="0" applyFont="1" applyFill="1" applyBorder="1" applyAlignment="1">
      <alignment horizontal="center" vertical="center" wrapText="1"/>
    </xf>
    <xf numFmtId="0" fontId="16" fillId="20" borderId="10" xfId="0" applyFont="1" applyFill="1" applyBorder="1" applyAlignment="1">
      <alignment vertical="center" wrapText="1"/>
    </xf>
    <xf numFmtId="0" fontId="16" fillId="20" borderId="11" xfId="0" applyFont="1" applyFill="1" applyBorder="1" applyAlignment="1">
      <alignment vertical="center" wrapText="1"/>
    </xf>
    <xf numFmtId="0" fontId="25" fillId="7" borderId="14" xfId="0" applyFont="1" applyFill="1" applyBorder="1" applyAlignment="1">
      <alignment horizontal="center"/>
    </xf>
    <xf numFmtId="0" fontId="25" fillId="7" borderId="10" xfId="0" applyFont="1" applyFill="1" applyBorder="1" applyAlignment="1">
      <alignment horizontal="center"/>
    </xf>
    <xf numFmtId="0" fontId="25" fillId="16" borderId="9" xfId="0" applyFont="1" applyFill="1" applyBorder="1" applyAlignment="1">
      <alignment horizontal="center"/>
    </xf>
    <xf numFmtId="0" fontId="25" fillId="16" borderId="10" xfId="0" applyFont="1" applyFill="1" applyBorder="1" applyAlignment="1">
      <alignment horizontal="center"/>
    </xf>
    <xf numFmtId="0" fontId="25" fillId="16" borderId="11" xfId="0" applyFont="1" applyFill="1" applyBorder="1" applyAlignment="1">
      <alignment horizontal="center"/>
    </xf>
    <xf numFmtId="0" fontId="16" fillId="18" borderId="10" xfId="0" applyFont="1" applyFill="1" applyBorder="1" applyAlignment="1">
      <alignment horizontal="center" wrapText="1"/>
    </xf>
    <xf numFmtId="0" fontId="39" fillId="18" borderId="10" xfId="0" applyFont="1" applyFill="1" applyBorder="1" applyAlignment="1">
      <alignment wrapText="1"/>
    </xf>
    <xf numFmtId="0" fontId="39" fillId="18" borderId="11" xfId="0" applyFont="1" applyFill="1" applyBorder="1" applyAlignment="1">
      <alignment wrapText="1"/>
    </xf>
    <xf numFmtId="0" fontId="35" fillId="17" borderId="9" xfId="0" applyFont="1" applyFill="1" applyBorder="1" applyAlignment="1">
      <alignment horizontal="center"/>
    </xf>
    <xf numFmtId="0" fontId="35" fillId="17" borderId="10" xfId="0" applyFont="1" applyFill="1" applyBorder="1" applyAlignment="1">
      <alignment horizontal="center"/>
    </xf>
    <xf numFmtId="0" fontId="35" fillId="17" borderId="18" xfId="0" applyFont="1" applyFill="1" applyBorder="1" applyAlignment="1">
      <alignment horizontal="center"/>
    </xf>
    <xf numFmtId="0" fontId="25" fillId="6" borderId="9" xfId="0" applyFont="1" applyFill="1" applyBorder="1" applyAlignment="1">
      <alignment horizontal="center"/>
    </xf>
    <xf numFmtId="0" fontId="25" fillId="6" borderId="10" xfId="0" applyFont="1" applyFill="1" applyBorder="1" applyAlignment="1">
      <alignment horizontal="center"/>
    </xf>
    <xf numFmtId="0" fontId="25" fillId="6" borderId="11" xfId="0" applyFont="1" applyFill="1" applyBorder="1" applyAlignment="1">
      <alignment horizontal="center"/>
    </xf>
    <xf numFmtId="0" fontId="20" fillId="0" borderId="0" xfId="0" applyFont="1" applyAlignment="1">
      <alignment horizontal="left" vertical="top" wrapText="1"/>
    </xf>
    <xf numFmtId="0" fontId="18" fillId="8" borderId="7" xfId="0" applyFont="1" applyFill="1" applyBorder="1" applyAlignment="1">
      <alignment wrapText="1"/>
    </xf>
    <xf numFmtId="0" fontId="7" fillId="16" borderId="0" xfId="0" applyFont="1" applyFill="1" applyAlignment="1">
      <alignment horizontal="center"/>
    </xf>
    <xf numFmtId="0" fontId="18" fillId="4" borderId="8" xfId="0" applyFont="1" applyFill="1" applyBorder="1" applyAlignment="1">
      <alignment horizontal="center" wrapText="1"/>
    </xf>
    <xf numFmtId="0" fontId="18" fillId="4" borderId="12" xfId="0" applyFont="1" applyFill="1" applyBorder="1" applyAlignment="1">
      <alignment horizontal="center" wrapText="1"/>
    </xf>
    <xf numFmtId="0" fontId="18" fillId="8" borderId="8" xfId="0" applyFont="1" applyFill="1" applyBorder="1" applyAlignment="1">
      <alignment wrapText="1"/>
    </xf>
    <xf numFmtId="0" fontId="18" fillId="8" borderId="12" xfId="0" applyFont="1" applyFill="1" applyBorder="1" applyAlignment="1">
      <alignment wrapText="1"/>
    </xf>
    <xf numFmtId="0" fontId="18" fillId="9" borderId="8" xfId="0" applyFont="1" applyFill="1" applyBorder="1" applyAlignment="1">
      <alignment horizontal="center" wrapText="1"/>
    </xf>
    <xf numFmtId="0" fontId="18" fillId="9" borderId="12" xfId="0" applyFont="1" applyFill="1" applyBorder="1" applyAlignment="1">
      <alignment horizontal="center" wrapText="1"/>
    </xf>
    <xf numFmtId="0" fontId="18" fillId="9" borderId="9" xfId="0" applyFont="1" applyFill="1" applyBorder="1" applyAlignment="1">
      <alignment horizontal="center" wrapText="1"/>
    </xf>
    <xf numFmtId="0" fontId="18" fillId="9" borderId="10" xfId="0" applyFont="1" applyFill="1" applyBorder="1" applyAlignment="1">
      <alignment horizontal="center" wrapText="1"/>
    </xf>
    <xf numFmtId="0" fontId="18" fillId="9" borderId="11" xfId="0" applyFont="1" applyFill="1" applyBorder="1" applyAlignment="1">
      <alignment horizontal="center" wrapText="1"/>
    </xf>
    <xf numFmtId="0" fontId="18" fillId="10" borderId="8" xfId="0" applyFont="1" applyFill="1" applyBorder="1" applyAlignment="1">
      <alignment horizontal="center" wrapText="1"/>
    </xf>
    <xf numFmtId="0" fontId="18" fillId="10" borderId="12" xfId="0" applyFont="1" applyFill="1" applyBorder="1" applyAlignment="1">
      <alignment horizontal="center" wrapText="1"/>
    </xf>
    <xf numFmtId="0" fontId="18" fillId="10" borderId="9" xfId="0" applyFont="1" applyFill="1" applyBorder="1" applyAlignment="1">
      <alignment horizontal="center" wrapText="1"/>
    </xf>
    <xf numFmtId="0" fontId="18" fillId="10" borderId="10" xfId="0" applyFont="1" applyFill="1" applyBorder="1" applyAlignment="1">
      <alignment horizontal="center" wrapText="1"/>
    </xf>
    <xf numFmtId="0" fontId="18" fillId="10" borderId="11" xfId="0" applyFont="1" applyFill="1" applyBorder="1" applyAlignment="1">
      <alignment horizontal="center" wrapText="1"/>
    </xf>
    <xf numFmtId="0" fontId="20" fillId="0" borderId="3" xfId="0" applyFont="1" applyBorder="1" applyAlignment="1">
      <alignment horizontal="left" vertical="top" wrapText="1"/>
    </xf>
    <xf numFmtId="0" fontId="20" fillId="0" borderId="0" xfId="0" applyFont="1" applyAlignment="1">
      <alignment horizontal="center" vertical="top" wrapText="1"/>
    </xf>
    <xf numFmtId="0" fontId="6" fillId="0" borderId="7" xfId="0" applyFont="1" applyBorder="1" applyAlignment="1"/>
    <xf numFmtId="0" fontId="18" fillId="4" borderId="2" xfId="0" applyFont="1" applyFill="1" applyBorder="1" applyAlignment="1">
      <alignment horizontal="center" wrapText="1"/>
    </xf>
    <xf numFmtId="0" fontId="6" fillId="0" borderId="2" xfId="0" applyFont="1" applyBorder="1" applyAlignment="1">
      <alignment horizontal="center"/>
    </xf>
    <xf numFmtId="0" fontId="18" fillId="8" borderId="2" xfId="0" applyFont="1" applyFill="1" applyBorder="1" applyAlignment="1">
      <alignment wrapText="1"/>
    </xf>
    <xf numFmtId="0" fontId="6" fillId="0" borderId="2" xfId="0" applyFont="1" applyBorder="1" applyAlignment="1"/>
    <xf numFmtId="0" fontId="18" fillId="9" borderId="2" xfId="0" applyFont="1" applyFill="1" applyBorder="1" applyAlignment="1">
      <alignment horizontal="center" wrapText="1"/>
    </xf>
    <xf numFmtId="0" fontId="18" fillId="10" borderId="2" xfId="0" applyFont="1" applyFill="1" applyBorder="1" applyAlignment="1">
      <alignment horizontal="center" wrapText="1"/>
    </xf>
    <xf numFmtId="0" fontId="20" fillId="0" borderId="0" xfId="0" applyFont="1" applyAlignment="1">
      <alignment horizontal="left" vertical="top"/>
    </xf>
    <xf numFmtId="0" fontId="7" fillId="11" borderId="0" xfId="0" applyFont="1" applyFill="1" applyAlignment="1">
      <alignment horizontal="center"/>
    </xf>
    <xf numFmtId="0" fontId="7" fillId="7" borderId="0" xfId="0" applyFont="1" applyFill="1" applyAlignment="1">
      <alignment horizontal="center"/>
    </xf>
    <xf numFmtId="0" fontId="7" fillId="6" borderId="0" xfId="0" applyFont="1" applyFill="1" applyAlignment="1">
      <alignment horizontal="center"/>
    </xf>
    <xf numFmtId="0" fontId="7" fillId="18" borderId="0" xfId="0" applyFont="1" applyFill="1" applyAlignment="1">
      <alignment horizontal="center"/>
    </xf>
    <xf numFmtId="0" fontId="20" fillId="0" borderId="0" xfId="0" applyFont="1" applyFill="1" applyAlignment="1">
      <alignment horizontal="left" vertical="top" wrapText="1"/>
    </xf>
    <xf numFmtId="0" fontId="7" fillId="23" borderId="0" xfId="0" applyFont="1" applyFill="1" applyAlignment="1">
      <alignment horizontal="center"/>
    </xf>
    <xf numFmtId="0" fontId="19" fillId="0" borderId="7" xfId="0" applyFont="1" applyBorder="1" applyAlignment="1">
      <alignment horizontal="center" wrapText="1"/>
    </xf>
    <xf numFmtId="0" fontId="40" fillId="9" borderId="8" xfId="0" applyFont="1" applyFill="1" applyBorder="1" applyAlignment="1">
      <alignment horizontal="center" wrapText="1"/>
    </xf>
    <xf numFmtId="0" fontId="40" fillId="9" borderId="12" xfId="0" applyFont="1" applyFill="1" applyBorder="1" applyAlignment="1">
      <alignment horizontal="center" wrapText="1"/>
    </xf>
    <xf numFmtId="0" fontId="7" fillId="23" borderId="0" xfId="0" applyFont="1" applyFill="1" applyAlignment="1">
      <alignment horizontal="center" vertical="center" wrapText="1"/>
    </xf>
    <xf numFmtId="0" fontId="6" fillId="23" borderId="0" xfId="0" applyFont="1" applyFill="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1" fillId="0" borderId="2" xfId="5" applyFont="1" applyBorder="1" applyAlignment="1">
      <alignment horizontal="center" vertical="center" wrapText="1"/>
    </xf>
    <xf numFmtId="0" fontId="42" fillId="0" borderId="2" xfId="0" applyFont="1" applyBorder="1" applyAlignment="1">
      <alignment horizontal="center" vertical="center" wrapText="1"/>
    </xf>
    <xf numFmtId="0" fontId="7" fillId="23" borderId="2" xfId="0" applyFont="1" applyFill="1" applyBorder="1" applyAlignment="1">
      <alignment horizontal="center" vertical="center" wrapText="1"/>
    </xf>
    <xf numFmtId="0" fontId="6" fillId="23" borderId="2" xfId="0" applyFont="1" applyFill="1" applyBorder="1" applyAlignment="1">
      <alignment horizontal="center" vertical="center" wrapText="1"/>
    </xf>
    <xf numFmtId="0" fontId="42" fillId="3" borderId="2" xfId="4" applyFont="1" applyFill="1" applyBorder="1" applyAlignment="1">
      <alignment horizontal="center" vertical="center" wrapText="1"/>
    </xf>
    <xf numFmtId="0" fontId="6" fillId="3" borderId="2" xfId="0" applyFont="1" applyFill="1" applyBorder="1" applyAlignment="1">
      <alignment horizontal="center" vertical="center" wrapText="1"/>
    </xf>
    <xf numFmtId="0" fontId="43" fillId="3" borderId="2" xfId="5" applyFont="1" applyFill="1" applyBorder="1" applyAlignment="1">
      <alignment horizontal="center" vertical="center" wrapText="1"/>
    </xf>
    <xf numFmtId="0" fontId="33" fillId="3" borderId="2" xfId="4" applyFont="1" applyFill="1" applyBorder="1" applyAlignment="1">
      <alignment horizontal="center" vertical="center" wrapText="1"/>
    </xf>
    <xf numFmtId="164" fontId="33" fillId="3" borderId="2" xfId="4" applyNumberFormat="1" applyFont="1" applyFill="1" applyBorder="1" applyAlignment="1">
      <alignment horizontal="center" vertical="center" wrapText="1"/>
    </xf>
    <xf numFmtId="0" fontId="42" fillId="21" borderId="2" xfId="4" applyFont="1" applyFill="1" applyBorder="1" applyAlignment="1">
      <alignment horizontal="center" vertical="center" wrapText="1"/>
    </xf>
    <xf numFmtId="0" fontId="42" fillId="0" borderId="2" xfId="4" applyFont="1" applyBorder="1" applyAlignment="1">
      <alignment horizontal="center" vertical="center" wrapText="1"/>
    </xf>
    <xf numFmtId="0" fontId="42" fillId="5" borderId="2" xfId="4" applyFont="1" applyFill="1" applyBorder="1" applyAlignment="1">
      <alignment horizontal="center" vertical="center" wrapText="1"/>
    </xf>
    <xf numFmtId="0" fontId="33" fillId="0" borderId="2" xfId="4" applyFont="1" applyBorder="1" applyAlignment="1">
      <alignment horizontal="center" vertical="center" wrapText="1"/>
    </xf>
    <xf numFmtId="164" fontId="33" fillId="0" borderId="2" xfId="4" applyNumberFormat="1" applyFont="1" applyBorder="1" applyAlignment="1">
      <alignment horizontal="center" vertical="center" wrapText="1"/>
    </xf>
    <xf numFmtId="0" fontId="8" fillId="23" borderId="9" xfId="0" applyFont="1" applyFill="1" applyBorder="1" applyAlignment="1">
      <alignment horizontal="center" vertical="center" wrapText="1"/>
    </xf>
    <xf numFmtId="0" fontId="16" fillId="23" borderId="10" xfId="0" applyFont="1" applyFill="1" applyBorder="1" applyAlignment="1">
      <alignment vertical="center" wrapText="1"/>
    </xf>
    <xf numFmtId="0" fontId="16" fillId="23" borderId="11" xfId="0" applyFont="1" applyFill="1" applyBorder="1" applyAlignment="1">
      <alignment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165" fontId="35" fillId="0" borderId="20" xfId="0" applyNumberFormat="1" applyFont="1" applyBorder="1" applyAlignment="1">
      <alignment horizontal="center" vertical="center"/>
    </xf>
    <xf numFmtId="165" fontId="35" fillId="0" borderId="20" xfId="0" applyNumberFormat="1" applyFont="1" applyBorder="1" applyAlignment="1">
      <alignment horizontal="center" vertical="center" wrapText="1"/>
    </xf>
    <xf numFmtId="0" fontId="37" fillId="0" borderId="21" xfId="0" applyFont="1" applyBorder="1" applyAlignment="1">
      <alignment horizontal="center" vertical="center"/>
    </xf>
    <xf numFmtId="0" fontId="37" fillId="0" borderId="22" xfId="0" applyFont="1" applyBorder="1" applyAlignment="1">
      <alignment horizontal="center" vertical="center" wrapText="1"/>
    </xf>
    <xf numFmtId="0" fontId="37" fillId="0" borderId="22" xfId="0" applyFont="1" applyBorder="1" applyAlignment="1">
      <alignment horizontal="center" vertical="center"/>
    </xf>
    <xf numFmtId="165" fontId="37" fillId="0" borderId="22" xfId="0" applyNumberFormat="1" applyFont="1" applyBorder="1" applyAlignment="1">
      <alignment horizontal="center" vertical="center"/>
    </xf>
    <xf numFmtId="0" fontId="37" fillId="0" borderId="22" xfId="0" applyFont="1" applyBorder="1" applyAlignment="1">
      <alignment horizontal="justify" vertical="center" wrapText="1"/>
    </xf>
    <xf numFmtId="0" fontId="2" fillId="0" borderId="22" xfId="0" applyFont="1" applyBorder="1" applyAlignment="1">
      <alignment horizontal="center" vertical="center" wrapText="1"/>
    </xf>
    <xf numFmtId="165" fontId="37" fillId="0" borderId="22" xfId="0" applyNumberFormat="1" applyFont="1" applyBorder="1" applyAlignment="1">
      <alignment horizontal="center" vertical="center" wrapText="1"/>
    </xf>
    <xf numFmtId="0" fontId="0" fillId="0" borderId="22" xfId="0" applyBorder="1" applyAlignment="1">
      <alignment vertical="center"/>
    </xf>
    <xf numFmtId="0" fontId="0" fillId="0" borderId="22" xfId="0" applyBorder="1" applyAlignment="1">
      <alignment vertical="center" wrapText="1"/>
    </xf>
    <xf numFmtId="0" fontId="2" fillId="0" borderId="22" xfId="0" applyFont="1" applyBorder="1" applyAlignment="1">
      <alignment horizontal="justify" vertical="center" wrapText="1"/>
    </xf>
    <xf numFmtId="0" fontId="37" fillId="0" borderId="22" xfId="0" applyFont="1" applyBorder="1" applyAlignment="1">
      <alignment vertical="center" wrapText="1"/>
    </xf>
    <xf numFmtId="165" fontId="0" fillId="0" borderId="22" xfId="0" applyNumberFormat="1" applyBorder="1" applyAlignment="1">
      <alignment vertical="center" wrapText="1"/>
    </xf>
    <xf numFmtId="165" fontId="2" fillId="0" borderId="22" xfId="0" applyNumberFormat="1" applyFont="1" applyBorder="1" applyAlignment="1">
      <alignment horizontal="center" vertical="center"/>
    </xf>
    <xf numFmtId="165" fontId="2" fillId="0" borderId="22" xfId="0" applyNumberFormat="1" applyFont="1" applyBorder="1" applyAlignment="1">
      <alignment horizontal="center" vertical="center" wrapText="1"/>
    </xf>
    <xf numFmtId="0" fontId="37" fillId="0" borderId="23" xfId="0" applyFont="1" applyBorder="1" applyAlignment="1">
      <alignment horizontal="center" vertical="center"/>
    </xf>
    <xf numFmtId="0" fontId="37" fillId="0" borderId="23" xfId="0" applyFont="1" applyBorder="1" applyAlignment="1">
      <alignment horizontal="center" vertical="center" wrapText="1"/>
    </xf>
    <xf numFmtId="0" fontId="2" fillId="0" borderId="23" xfId="0" applyFont="1" applyBorder="1" applyAlignment="1">
      <alignment horizontal="center" vertical="center" wrapText="1"/>
    </xf>
    <xf numFmtId="165" fontId="2" fillId="0" borderId="23" xfId="0" applyNumberFormat="1" applyFont="1" applyBorder="1" applyAlignment="1">
      <alignment horizontal="center" vertical="center"/>
    </xf>
    <xf numFmtId="0" fontId="2" fillId="0" borderId="24" xfId="0" applyFont="1" applyBorder="1" applyAlignment="1">
      <alignment vertical="center" wrapText="1"/>
    </xf>
    <xf numFmtId="165" fontId="2" fillId="0" borderId="23" xfId="0" applyNumberFormat="1" applyFont="1" applyBorder="1" applyAlignment="1">
      <alignment horizontal="center" vertical="center" wrapText="1"/>
    </xf>
    <xf numFmtId="0" fontId="0" fillId="0" borderId="23" xfId="0" applyBorder="1" applyAlignment="1">
      <alignment vertical="center"/>
    </xf>
    <xf numFmtId="0" fontId="37" fillId="0" borderId="25" xfId="0" applyFont="1" applyBorder="1" applyAlignment="1">
      <alignment horizontal="center" vertical="center"/>
    </xf>
    <xf numFmtId="0" fontId="37" fillId="0" borderId="25" xfId="0" applyFont="1" applyBorder="1" applyAlignment="1">
      <alignment horizontal="center" vertical="center" wrapText="1"/>
    </xf>
    <xf numFmtId="0" fontId="2" fillId="0" borderId="25" xfId="0" applyFont="1" applyBorder="1" applyAlignment="1">
      <alignment horizontal="center" vertical="center" wrapText="1"/>
    </xf>
    <xf numFmtId="165" fontId="2" fillId="0" borderId="25" xfId="0" applyNumberFormat="1" applyFont="1" applyBorder="1" applyAlignment="1">
      <alignment horizontal="center" vertical="center"/>
    </xf>
    <xf numFmtId="165" fontId="2" fillId="0" borderId="25" xfId="0" applyNumberFormat="1" applyFont="1" applyBorder="1" applyAlignment="1">
      <alignment horizontal="center" vertical="center" wrapText="1"/>
    </xf>
    <xf numFmtId="0" fontId="0" fillId="0" borderId="25" xfId="0" applyBorder="1" applyAlignment="1">
      <alignment vertical="center"/>
    </xf>
    <xf numFmtId="0" fontId="37" fillId="0" borderId="21" xfId="0" applyFont="1" applyBorder="1" applyAlignment="1">
      <alignment horizontal="center" vertical="center"/>
    </xf>
    <xf numFmtId="0" fontId="37" fillId="0" borderId="21" xfId="0" applyFont="1" applyBorder="1" applyAlignment="1">
      <alignment horizontal="center" vertical="center" wrapText="1"/>
    </xf>
    <xf numFmtId="0" fontId="2" fillId="0" borderId="21" xfId="0" applyFont="1" applyBorder="1" applyAlignment="1">
      <alignment horizontal="center" vertical="center" wrapText="1"/>
    </xf>
    <xf numFmtId="165" fontId="2" fillId="0" borderId="21" xfId="0" applyNumberFormat="1" applyFont="1" applyBorder="1" applyAlignment="1">
      <alignment horizontal="center" vertical="center"/>
    </xf>
    <xf numFmtId="0" fontId="2" fillId="0" borderId="22" xfId="0" applyFont="1" applyBorder="1" applyAlignment="1">
      <alignment vertical="center" wrapText="1"/>
    </xf>
    <xf numFmtId="165" fontId="2" fillId="0" borderId="21" xfId="0" applyNumberFormat="1" applyFont="1" applyBorder="1" applyAlignment="1">
      <alignment horizontal="center" vertical="center" wrapText="1"/>
    </xf>
    <xf numFmtId="0" fontId="0" fillId="0" borderId="21" xfId="0" applyBorder="1" applyAlignment="1">
      <alignment vertical="center"/>
    </xf>
    <xf numFmtId="165" fontId="37" fillId="0" borderId="23" xfId="0" applyNumberFormat="1" applyFont="1" applyBorder="1" applyAlignment="1">
      <alignment horizontal="center" vertical="center"/>
    </xf>
    <xf numFmtId="0" fontId="37" fillId="0" borderId="24" xfId="0" applyFont="1" applyBorder="1" applyAlignment="1">
      <alignment vertical="center" wrapText="1"/>
    </xf>
    <xf numFmtId="165" fontId="0" fillId="0" borderId="23" xfId="0" applyNumberFormat="1" applyBorder="1" applyAlignment="1">
      <alignment vertical="center" wrapText="1"/>
    </xf>
    <xf numFmtId="0" fontId="37" fillId="0" borderId="23" xfId="0" applyFont="1" applyBorder="1" applyAlignment="1">
      <alignment vertical="center"/>
    </xf>
    <xf numFmtId="165" fontId="37" fillId="0" borderId="21" xfId="0" applyNumberFormat="1" applyFont="1" applyBorder="1" applyAlignment="1">
      <alignment horizontal="center" vertical="center"/>
    </xf>
    <xf numFmtId="165" fontId="0" fillId="0" borderId="21" xfId="0" applyNumberFormat="1" applyBorder="1" applyAlignment="1">
      <alignment vertical="center" wrapText="1"/>
    </xf>
    <xf numFmtId="0" fontId="37" fillId="0" borderId="21" xfId="0" applyFont="1" applyBorder="1" applyAlignment="1">
      <alignment vertical="center"/>
    </xf>
    <xf numFmtId="165" fontId="37" fillId="0" borderId="23" xfId="0" applyNumberFormat="1" applyFont="1" applyBorder="1" applyAlignment="1">
      <alignment horizontal="center" vertical="center" wrapText="1"/>
    </xf>
    <xf numFmtId="165" fontId="37" fillId="0" borderId="25" xfId="0" applyNumberFormat="1" applyFont="1" applyBorder="1" applyAlignment="1">
      <alignment horizontal="center" vertical="center"/>
    </xf>
    <xf numFmtId="165" fontId="37" fillId="0" borderId="25" xfId="0" applyNumberFormat="1" applyFont="1" applyBorder="1" applyAlignment="1">
      <alignment horizontal="center" vertical="center" wrapText="1"/>
    </xf>
    <xf numFmtId="165" fontId="37" fillId="0" borderId="21" xfId="0" applyNumberFormat="1" applyFont="1" applyBorder="1" applyAlignment="1">
      <alignment horizontal="center" vertical="center" wrapText="1"/>
    </xf>
    <xf numFmtId="0" fontId="0" fillId="0" borderId="24" xfId="0" applyBorder="1" applyAlignment="1">
      <alignment vertical="center" wrapText="1"/>
    </xf>
    <xf numFmtId="0" fontId="37" fillId="0" borderId="2" xfId="0" applyFont="1" applyBorder="1" applyAlignment="1">
      <alignment vertical="center" wrapText="1"/>
    </xf>
    <xf numFmtId="0" fontId="37" fillId="0" borderId="19" xfId="0" applyFont="1" applyBorder="1" applyAlignment="1">
      <alignment horizontal="center" vertical="center"/>
    </xf>
    <xf numFmtId="0" fontId="37" fillId="0" borderId="20" xfId="0" applyFont="1" applyBorder="1" applyAlignment="1">
      <alignment horizontal="center" vertical="center" wrapText="1"/>
    </xf>
    <xf numFmtId="0" fontId="37" fillId="0" borderId="20" xfId="0" applyFont="1" applyBorder="1" applyAlignment="1">
      <alignment horizontal="center" vertical="center"/>
    </xf>
    <xf numFmtId="165" fontId="37" fillId="0" borderId="20" xfId="0" applyNumberFormat="1" applyFont="1" applyBorder="1" applyAlignment="1">
      <alignment horizontal="center" vertical="center"/>
    </xf>
    <xf numFmtId="0" fontId="37" fillId="0" borderId="20" xfId="0" applyFont="1" applyBorder="1" applyAlignment="1">
      <alignment horizontal="justify" vertical="center" wrapText="1"/>
    </xf>
    <xf numFmtId="0" fontId="2" fillId="0" borderId="20" xfId="0" applyFont="1" applyBorder="1" applyAlignment="1">
      <alignment horizontal="center" vertical="center" wrapText="1"/>
    </xf>
    <xf numFmtId="165" fontId="37" fillId="0" borderId="20" xfId="0" applyNumberFormat="1" applyFont="1" applyBorder="1" applyAlignment="1">
      <alignment horizontal="center" vertical="center" wrapText="1"/>
    </xf>
    <xf numFmtId="0" fontId="0" fillId="0" borderId="20" xfId="0" applyBorder="1" applyAlignment="1">
      <alignment vertical="center"/>
    </xf>
    <xf numFmtId="0" fontId="0" fillId="0" borderId="20" xfId="0" applyBorder="1" applyAlignment="1">
      <alignment vertical="center" wrapText="1"/>
    </xf>
    <xf numFmtId="0" fontId="2" fillId="0" borderId="23" xfId="0" applyFont="1" applyBorder="1" applyAlignment="1">
      <alignment horizontal="justify" vertical="center" wrapText="1"/>
    </xf>
    <xf numFmtId="165" fontId="0" fillId="0" borderId="25" xfId="0" applyNumberFormat="1" applyBorder="1" applyAlignment="1">
      <alignment vertical="center" wrapText="1"/>
    </xf>
    <xf numFmtId="0" fontId="2" fillId="0" borderId="25" xfId="0" applyFont="1" applyBorder="1" applyAlignment="1">
      <alignment horizontal="justify" vertical="center" wrapText="1"/>
    </xf>
    <xf numFmtId="0" fontId="2" fillId="0" borderId="21" xfId="0" applyFont="1" applyBorder="1" applyAlignment="1">
      <alignment horizontal="justify"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0" fillId="0" borderId="22" xfId="0" applyBorder="1" applyAlignment="1">
      <alignment wrapText="1"/>
    </xf>
    <xf numFmtId="0" fontId="2" fillId="0" borderId="20" xfId="0" applyFont="1" applyBorder="1" applyAlignment="1">
      <alignment horizontal="justify" vertical="center" wrapText="1"/>
    </xf>
    <xf numFmtId="165" fontId="2" fillId="0" borderId="20" xfId="0" applyNumberFormat="1" applyFont="1" applyBorder="1" applyAlignment="1">
      <alignment horizontal="center" vertical="center" wrapText="1"/>
    </xf>
    <xf numFmtId="0" fontId="37" fillId="0" borderId="24"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6" xfId="0" applyFont="1" applyBorder="1" applyAlignment="1">
      <alignment vertical="center" wrapText="1"/>
    </xf>
    <xf numFmtId="0" fontId="0" fillId="0" borderId="21" xfId="0" applyBorder="1" applyAlignment="1">
      <alignment vertical="center"/>
    </xf>
    <xf numFmtId="0" fontId="37" fillId="0" borderId="23" xfId="0" applyFont="1" applyBorder="1" applyAlignment="1">
      <alignment horizontal="justify" vertical="center"/>
    </xf>
    <xf numFmtId="0" fontId="37" fillId="0" borderId="25" xfId="0" applyFont="1" applyBorder="1" applyAlignment="1">
      <alignment horizontal="justify" vertical="center"/>
    </xf>
    <xf numFmtId="0" fontId="37" fillId="0" borderId="21" xfId="0" applyFont="1" applyBorder="1" applyAlignment="1">
      <alignment horizontal="justify" vertical="center"/>
    </xf>
    <xf numFmtId="0" fontId="0" fillId="0" borderId="24" xfId="0" applyBorder="1" applyAlignment="1">
      <alignment horizontal="justify" vertical="center" wrapText="1"/>
    </xf>
    <xf numFmtId="0" fontId="37" fillId="0" borderId="25" xfId="0" applyFont="1" applyBorder="1" applyAlignment="1">
      <alignment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2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3" fontId="28" fillId="0" borderId="2" xfId="0" applyNumberFormat="1" applyFont="1" applyFill="1" applyBorder="1" applyAlignment="1">
      <alignment horizontal="center" vertical="center" wrapText="1"/>
    </xf>
    <xf numFmtId="0" fontId="2" fillId="0" borderId="9" xfId="1"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 fillId="3" borderId="9" xfId="1" applyFill="1" applyBorder="1" applyAlignment="1">
      <alignment horizontal="center" vertical="center" wrapText="1"/>
    </xf>
    <xf numFmtId="0" fontId="2" fillId="0" borderId="9" xfId="1" applyBorder="1" applyAlignment="1">
      <alignment horizontal="center" vertical="center" wrapText="1"/>
    </xf>
    <xf numFmtId="0" fontId="2" fillId="3" borderId="2" xfId="1" applyFill="1" applyBorder="1" applyAlignment="1">
      <alignment horizontal="center" vertical="center" wrapText="1"/>
    </xf>
    <xf numFmtId="0" fontId="4" fillId="3" borderId="2" xfId="1" applyFont="1" applyFill="1" applyBorder="1" applyAlignment="1">
      <alignment horizontal="center" vertical="center" wrapText="1"/>
    </xf>
    <xf numFmtId="0" fontId="4" fillId="0" borderId="2" xfId="0" applyFont="1" applyBorder="1" applyAlignment="1">
      <alignment horizontal="center" vertical="center" wrapText="1"/>
    </xf>
    <xf numFmtId="0" fontId="4" fillId="3" borderId="9" xfId="1" applyFont="1" applyFill="1" applyBorder="1" applyAlignment="1">
      <alignment horizontal="center" vertical="center" wrapText="1"/>
    </xf>
    <xf numFmtId="0" fontId="4" fillId="0" borderId="2" xfId="1" applyFont="1" applyBorder="1" applyAlignment="1">
      <alignment horizontal="center" vertical="center" wrapText="1"/>
    </xf>
    <xf numFmtId="0" fontId="19" fillId="0" borderId="2" xfId="1" applyFont="1" applyBorder="1" applyAlignment="1">
      <alignment horizontal="center" vertical="center" wrapText="1"/>
    </xf>
    <xf numFmtId="0" fontId="4" fillId="0" borderId="8" xfId="1" applyFont="1" applyBorder="1" applyAlignment="1">
      <alignment horizontal="center" vertical="center" wrapText="1"/>
    </xf>
    <xf numFmtId="0" fontId="4" fillId="15" borderId="2"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1" fillId="0" borderId="0" xfId="0" applyFont="1" applyFill="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165" fontId="0" fillId="0" borderId="23" xfId="0" applyNumberFormat="1" applyBorder="1" applyAlignment="1">
      <alignment horizontal="center" vertical="center" wrapText="1"/>
    </xf>
    <xf numFmtId="165" fontId="0" fillId="0" borderId="21" xfId="0" applyNumberFormat="1" applyBorder="1" applyAlignment="1">
      <alignment horizontal="center" vertical="center" wrapText="1"/>
    </xf>
    <xf numFmtId="0" fontId="37" fillId="19" borderId="9" xfId="0" applyFont="1" applyFill="1"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165" fontId="0" fillId="0" borderId="25" xfId="0" applyNumberFormat="1" applyBorder="1" applyAlignment="1">
      <alignment horizontal="center" vertical="center" wrapText="1"/>
    </xf>
    <xf numFmtId="0" fontId="37" fillId="19" borderId="27" xfId="0" applyFont="1" applyFill="1" applyBorder="1" applyAlignment="1">
      <alignment horizontal="center" vertical="center"/>
    </xf>
    <xf numFmtId="0" fontId="0" fillId="0" borderId="28" xfId="0" applyBorder="1" applyAlignment="1">
      <alignment horizontal="center" vertical="center"/>
    </xf>
    <xf numFmtId="0" fontId="37" fillId="19"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7" fillId="19" borderId="37" xfId="0" applyFont="1" applyFill="1" applyBorder="1" applyAlignment="1">
      <alignment horizontal="center" vertical="center"/>
    </xf>
    <xf numFmtId="0" fontId="0" fillId="0" borderId="38" xfId="0" applyBorder="1" applyAlignment="1">
      <alignment horizontal="center" vertical="center"/>
    </xf>
    <xf numFmtId="0" fontId="25" fillId="0"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3" borderId="2" xfId="0" applyFont="1" applyFill="1" applyBorder="1" applyAlignment="1">
      <alignment horizontal="center" vertical="center"/>
    </xf>
    <xf numFmtId="0" fontId="36" fillId="0" borderId="2" xfId="0" applyFont="1" applyBorder="1" applyAlignment="1">
      <alignment horizontal="center" vertical="center" wrapText="1"/>
    </xf>
    <xf numFmtId="0" fontId="36" fillId="15" borderId="2" xfId="0" applyFont="1" applyFill="1" applyBorder="1" applyAlignment="1">
      <alignment horizontal="center" vertical="center" wrapText="1"/>
    </xf>
    <xf numFmtId="0" fontId="36" fillId="6" borderId="2" xfId="0" applyFont="1" applyFill="1" applyBorder="1" applyAlignment="1">
      <alignment horizontal="center" vertical="center" wrapText="1"/>
    </xf>
  </cellXfs>
  <cellStyles count="7">
    <cellStyle name="Calculation 2" xfId="3" xr:uid="{00000000-0005-0000-0000-000000000000}"/>
    <cellStyle name="Check Cell" xfId="6" builtinId="23"/>
    <cellStyle name="Hyperlink" xfId="5" builtinId="8"/>
    <cellStyle name="Normal" xfId="0" builtinId="0"/>
    <cellStyle name="Normal 2" xfId="4" xr:uid="{00000000-0005-0000-0000-000004000000}"/>
    <cellStyle name="Normal 3" xfId="2" xr:uid="{00000000-0005-0000-0000-000005000000}"/>
    <cellStyle name="Normal 4" xfId="1" xr:uid="{00000000-0005-0000-0000-000006000000}"/>
  </cellStyles>
  <dxfs count="5672">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fill>
        <patternFill>
          <bgColor rgb="FF00DE64"/>
        </patternFill>
      </fill>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ont>
        <color theme="1"/>
      </font>
      <fill>
        <patternFill>
          <bgColor rgb="FF00C459"/>
        </patternFill>
      </fill>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ont>
        <color theme="1"/>
      </font>
      <fill>
        <patternFill>
          <bgColor rgb="FF00C459"/>
        </patternFill>
      </fill>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border>
        <bottom style="thin">
          <color auto="1"/>
        </bottom>
        <vertical/>
        <horizontal/>
      </border>
    </dxf>
    <dxf>
      <font>
        <color theme="1"/>
      </font>
      <fill>
        <patternFill>
          <bgColor rgb="FF00C459"/>
        </patternFill>
      </fill>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border>
        <bottom style="thin">
          <color auto="1"/>
        </bottom>
        <vertical/>
        <horizontal/>
      </border>
    </dxf>
    <dxf>
      <font>
        <color theme="1"/>
      </font>
      <fill>
        <patternFill>
          <bgColor rgb="FF00C459"/>
        </patternFill>
      </fill>
    </dxf>
    <dxf>
      <font>
        <color theme="1"/>
      </font>
      <fill>
        <patternFill>
          <bgColor rgb="FF00C459"/>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ont>
        <color theme="1"/>
      </font>
      <fill>
        <patternFill>
          <bgColor rgb="FF00C459"/>
        </patternFill>
      </fill>
    </dxf>
    <dxf>
      <border>
        <bottom style="thin">
          <color auto="1"/>
        </bottom>
        <vertical/>
        <horizontal/>
      </border>
    </dxf>
    <dxf>
      <border>
        <bottom style="thin">
          <color auto="1"/>
        </bottom>
        <vertical/>
        <horizontal/>
      </border>
    </dxf>
    <dxf>
      <font>
        <color theme="1"/>
      </font>
      <fill>
        <patternFill>
          <bgColor rgb="FF00C459"/>
        </patternFill>
      </fill>
    </dxf>
    <dxf>
      <font>
        <color theme="1"/>
      </font>
      <fill>
        <patternFill>
          <bgColor rgb="FF00C459"/>
        </patternFill>
      </fill>
    </dxf>
    <dxf>
      <border>
        <bottom style="thin">
          <color auto="1"/>
        </bottom>
        <vertical/>
        <horizontal/>
      </border>
    </dxf>
    <dxf>
      <font>
        <color theme="1"/>
      </font>
      <fill>
        <patternFill>
          <bgColor rgb="FF00C459"/>
        </patternFill>
      </fill>
    </dxf>
    <dxf>
      <font>
        <color theme="1"/>
      </font>
      <fill>
        <patternFill>
          <bgColor rgb="FF00C459"/>
        </patternFill>
      </fill>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font>
        <color theme="1"/>
      </font>
      <fill>
        <patternFill>
          <bgColor rgb="FF00C459"/>
        </patternFill>
      </fill>
    </dxf>
    <dxf>
      <border>
        <bottom style="thin">
          <color auto="1"/>
        </bottom>
        <vertical/>
        <horizontal/>
      </border>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ont>
        <color theme="1"/>
      </font>
      <fill>
        <patternFill>
          <bgColor rgb="FF00C459"/>
        </patternFill>
      </fill>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ont>
        <color theme="1"/>
      </font>
      <fill>
        <patternFill>
          <bgColor rgb="FF00C459"/>
        </patternFill>
      </fill>
    </dxf>
    <dxf>
      <font>
        <color theme="1"/>
      </font>
      <fill>
        <patternFill>
          <bgColor rgb="FF00C459"/>
        </patternFill>
      </fill>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border>
        <bottom style="thin">
          <color auto="1"/>
        </bottom>
        <vertical/>
        <horizontal/>
      </border>
    </dxf>
    <dxf>
      <fill>
        <patternFill>
          <bgColor rgb="FF00DE64"/>
        </patternFill>
      </fill>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border>
        <bottom style="thin">
          <color auto="1"/>
        </bottom>
        <vertical/>
        <horizontal/>
      </border>
    </dxf>
    <dxf>
      <font>
        <color theme="1"/>
      </font>
      <fill>
        <patternFill>
          <bgColor rgb="FF00C459"/>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ont>
        <color theme="1"/>
      </font>
      <fill>
        <patternFill>
          <bgColor rgb="FF00C459"/>
        </patternFill>
      </fill>
    </dxf>
    <dxf>
      <border>
        <bottom style="thin">
          <color auto="1"/>
        </bottom>
        <vertical/>
        <horizontal/>
      </border>
    </dxf>
    <dxf>
      <border>
        <bottom style="thin">
          <color auto="1"/>
        </bottom>
        <vertical/>
        <horizontal/>
      </border>
    </dxf>
    <dxf>
      <font>
        <color theme="1"/>
      </font>
      <fill>
        <patternFill>
          <bgColor rgb="FF00C459"/>
        </patternFill>
      </fill>
    </dxf>
    <dxf>
      <fill>
        <patternFill>
          <bgColor rgb="FF00DE64"/>
        </patternFill>
      </fill>
    </dxf>
    <dxf>
      <border>
        <bottom style="thin">
          <color auto="1"/>
        </bottom>
        <vertical/>
        <horizontal/>
      </border>
    </dxf>
    <dxf>
      <border>
        <bottom style="thin">
          <color auto="1"/>
        </bottom>
        <vertical/>
        <horizontal/>
      </border>
    </dxf>
    <dxf>
      <font>
        <color theme="1"/>
      </font>
      <fill>
        <patternFill>
          <bgColor rgb="FF00C459"/>
        </patternFill>
      </fill>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border>
        <bottom style="thin">
          <color auto="1"/>
        </bottom>
        <vertical/>
        <horizontal/>
      </border>
    </dxf>
    <dxf>
      <font>
        <color theme="1"/>
      </font>
      <fill>
        <patternFill>
          <bgColor rgb="FF00C459"/>
        </patternFill>
      </fill>
    </dxf>
    <dxf>
      <border>
        <bottom style="thin">
          <color auto="1"/>
        </bottom>
        <vertical/>
        <horizontal/>
      </border>
    </dxf>
    <dxf>
      <font>
        <color theme="1"/>
      </font>
      <fill>
        <patternFill>
          <bgColor rgb="FF00C459"/>
        </patternFill>
      </fill>
    </dxf>
    <dxf>
      <border>
        <bottom style="thin">
          <color auto="1"/>
        </bottom>
        <vertical/>
        <horizontal/>
      </border>
    </dxf>
    <dxf>
      <fill>
        <patternFill>
          <bgColor rgb="FF00DE64"/>
        </patternFill>
      </fill>
    </dxf>
    <dxf>
      <font>
        <color theme="1"/>
      </font>
      <fill>
        <patternFill>
          <bgColor rgb="FF00C459"/>
        </patternFill>
      </fill>
    </dxf>
    <dxf>
      <font>
        <color theme="1"/>
      </font>
      <fill>
        <patternFill>
          <bgColor rgb="FF00C459"/>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fill>
        <patternFill>
          <bgColor rgb="FF00DE64"/>
        </patternFill>
      </fill>
    </dxf>
    <dxf>
      <border>
        <bottom style="thin">
          <color auto="1"/>
        </bottom>
        <vertical/>
        <horizontal/>
      </border>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
      <fill>
        <patternFill>
          <bgColor rgb="FF00DE64"/>
        </patternFill>
      </fill>
    </dxf>
    <dxf>
      <border>
        <bottom style="thin">
          <color auto="1"/>
        </bottom>
        <vertical/>
        <horizontal/>
      </border>
    </dxf>
  </dxfs>
  <tableStyles count="0" defaultTableStyle="TableStyleMedium2" defaultPivotStyle="PivotStyleLight16"/>
  <colors>
    <mruColors>
      <color rgb="FFB50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jamps/Library/Containers/com.microsoft.Excel/Data/Documents/Users/PPA/Desktop/Shared/2018%20Q1-Q4%20PPA%20FOI%20Standard%20Regist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jamps/Library/Containers/com.microsoft.Excel/Data/Documents/2018%20Q1-Q4%20PPA%20FOI%20Standard%20Regist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jamps/Library/Containers/com.microsoft.Excel/Data/Documents/Weekend%20to-do-list/.2018%20Q1-Q4%20PPA%20FOI%20Standard%20Registr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sers/jamps/Library/Containers/com.microsoft.Excel/Data/Documents/PPA%20MO%2019-2018%20-%20Consolidated%20Reports%20every%20Wed/11.%20Dec%2017-21,%202018/Dec%2017-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Users/jamps/Library/Containers/com.microsoft.Excel/Data/Documents/Jan3-4.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jamps/Library/Containers/com.microsoft.Excel/Data/Documents/Users/jamps/Documents/Users/jamps/Library/Containers/com.microsoft.Excel/Data/Documents/PPA%20MO%2019-2018%20-%20Consolidated%20Reports%20every%20Wed/11.%20Dec%2017-21,?9B63F9B3" TargetMode="External"/><Relationship Id="rId1" Type="http://schemas.openxmlformats.org/officeDocument/2006/relationships/externalLinkPath" Target="file:///\\9B63F9B3\11.%20Dec%2017-2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pa-my.sharepoint.com/Jan3-4.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Users/jamps/Library/Containers/com.microsoft.Excel/Data/Documents/C:/Users/jamps/Documents/Users/jamps/Library/Containers/com.microsoft.Excel/Data/Documents/PPA%20MO%2019-2018%20-%20Consolidated%20Reports%20every%20Wed/11.%20Dec%2017-21,%202018/Dec%2017-21.xlsx?F113625A" TargetMode="External"/><Relationship Id="rId1" Type="http://schemas.openxmlformats.org/officeDocument/2006/relationships/externalLinkPath" Target="file:///\\F113625A\Dec%2017-21.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Users/jamps/Library/Containers/com.microsoft.Excel/Data/Documents/Users/jamps/Documents/Users/jamps/Library/Containers/com.microsoft.Excel/Data/Documents/PPA%20MO%2019-2018%20-%20Consolidated%20Reports%20every%20Wed/11.%20Dec%2017-21,%202018/Dec%2017-21.xlsx?E2217452" TargetMode="External"/><Relationship Id="rId1" Type="http://schemas.openxmlformats.org/officeDocument/2006/relationships/externalLinkPath" Target="file:///\\E2217452\Dec%201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2"/>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3"/>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sheetName val="Q1"/>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3"/>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sheetName val="Q1"/>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3"/>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3"/>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pa.com.ph/sites/default/files/citizen_charter_docs/PPA%20Citizen%27s%20Charter%203rd%20Edition%20Final%20ver2.pdf" TargetMode="External"/><Relationship Id="rId3" Type="http://schemas.openxmlformats.org/officeDocument/2006/relationships/hyperlink" Target="http://www.ppa.com.ph/?q=issuances" TargetMode="External"/><Relationship Id="rId7" Type="http://schemas.openxmlformats.org/officeDocument/2006/relationships/hyperlink" Target="https://www.ppa.com.ph/?q=content/charges-vessel" TargetMode="External"/><Relationship Id="rId2" Type="http://schemas.openxmlformats.org/officeDocument/2006/relationships/hyperlink" Target="http://www.ppa.com.ph/?q=issuances" TargetMode="External"/><Relationship Id="rId1" Type="http://schemas.openxmlformats.org/officeDocument/2006/relationships/hyperlink" Target="http://www.ppa.com.ph/?q=issuances" TargetMode="External"/><Relationship Id="rId6" Type="http://schemas.openxmlformats.org/officeDocument/2006/relationships/hyperlink" Target="https://www.ppa.com.ph/?q=content/statistics-1" TargetMode="External"/><Relationship Id="rId5" Type="http://schemas.openxmlformats.org/officeDocument/2006/relationships/hyperlink" Target="https://www.ppa.com.ph/sites/default/files/List%20of%20Ports%20covered%20in%20PPA%20Statistics.pdf" TargetMode="External"/><Relationship Id="rId10" Type="http://schemas.openxmlformats.org/officeDocument/2006/relationships/printerSettings" Target="../printerSettings/printerSettings1.bin"/><Relationship Id="rId4" Type="http://schemas.openxmlformats.org/officeDocument/2006/relationships/hyperlink" Target="http://www.ppa.com.ph/?q=issuances" TargetMode="External"/><Relationship Id="rId9" Type="http://schemas.openxmlformats.org/officeDocument/2006/relationships/hyperlink" Target="http://www.ppa.com.ph/?q=issuanc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oi.gov.ph/requests/aglzfmVmb2ktcGhyHQsSB0NvbnRlbnQiEFBQQS04MzUzMzk0NTEyMjM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5"/>
  <sheetViews>
    <sheetView tabSelected="1" topLeftCell="A157" workbookViewId="0">
      <selection activeCell="D170" sqref="D168:D170"/>
    </sheetView>
  </sheetViews>
  <sheetFormatPr defaultColWidth="9.140625" defaultRowHeight="15" x14ac:dyDescent="0.25"/>
  <cols>
    <col min="1" max="1" width="15.42578125" style="17" customWidth="1"/>
    <col min="2" max="2" width="29.140625" style="19" customWidth="1"/>
    <col min="3" max="3" width="31.140625" style="19" customWidth="1"/>
    <col min="4" max="4" width="81.7109375" style="19" customWidth="1"/>
    <col min="5" max="5" width="19.140625" style="19" bestFit="1" customWidth="1"/>
    <col min="6" max="6" width="13.140625" style="19" customWidth="1"/>
    <col min="7" max="7" width="34" style="19" customWidth="1"/>
    <col min="8" max="8" width="18.85546875" style="19" customWidth="1"/>
    <col min="9" max="9" width="14.42578125" style="19" customWidth="1"/>
    <col min="10" max="10" width="39.140625" style="19" customWidth="1"/>
    <col min="11" max="11" width="10.85546875" style="19" customWidth="1"/>
    <col min="12" max="12" width="14" style="19" customWidth="1"/>
    <col min="13" max="16384" width="9.140625" style="19"/>
  </cols>
  <sheetData>
    <row r="1" spans="1:14" ht="18" customHeight="1" x14ac:dyDescent="0.2">
      <c r="A1" s="250" t="s">
        <v>428</v>
      </c>
      <c r="B1" s="250"/>
      <c r="C1" s="250"/>
      <c r="D1" s="37"/>
      <c r="E1" s="37"/>
      <c r="F1" s="37"/>
      <c r="G1" s="37"/>
      <c r="H1" s="37"/>
      <c r="I1" s="37"/>
      <c r="J1" s="37"/>
      <c r="K1" s="37"/>
      <c r="L1" s="37"/>
    </row>
    <row r="2" spans="1:14" s="17" customFormat="1" ht="30.95" x14ac:dyDescent="0.2">
      <c r="A2" s="10" t="s">
        <v>288</v>
      </c>
      <c r="B2" s="11" t="s">
        <v>289</v>
      </c>
      <c r="C2" s="10" t="s">
        <v>290</v>
      </c>
      <c r="D2" s="10" t="s">
        <v>291</v>
      </c>
      <c r="E2" s="10" t="s">
        <v>292</v>
      </c>
      <c r="F2" s="10" t="s">
        <v>293</v>
      </c>
      <c r="G2" s="10" t="s">
        <v>294</v>
      </c>
      <c r="H2" s="10" t="s">
        <v>295</v>
      </c>
      <c r="I2" s="10" t="s">
        <v>296</v>
      </c>
      <c r="J2" s="10" t="s">
        <v>297</v>
      </c>
      <c r="K2" s="10" t="s">
        <v>298</v>
      </c>
      <c r="L2" s="10" t="s">
        <v>299</v>
      </c>
      <c r="M2" s="16"/>
      <c r="N2" s="16"/>
    </row>
    <row r="3" spans="1:14" ht="30.95" x14ac:dyDescent="0.2">
      <c r="A3" s="12" t="s">
        <v>300</v>
      </c>
      <c r="B3" s="13" t="s">
        <v>301</v>
      </c>
      <c r="C3" s="8" t="s">
        <v>302</v>
      </c>
      <c r="D3" s="13" t="s">
        <v>303</v>
      </c>
      <c r="E3" s="13" t="s">
        <v>304</v>
      </c>
      <c r="F3" s="13" t="s">
        <v>305</v>
      </c>
      <c r="G3" s="13" t="s">
        <v>306</v>
      </c>
      <c r="H3" s="12" t="s">
        <v>307</v>
      </c>
      <c r="I3" s="13" t="s">
        <v>300</v>
      </c>
      <c r="J3" s="13" t="s">
        <v>308</v>
      </c>
      <c r="K3" s="13">
        <v>2013</v>
      </c>
      <c r="L3" s="13" t="s">
        <v>309</v>
      </c>
      <c r="M3" s="18"/>
      <c r="N3" s="18"/>
    </row>
    <row r="4" spans="1:14" ht="15.95" x14ac:dyDescent="0.2">
      <c r="A4" s="12" t="s">
        <v>300</v>
      </c>
      <c r="B4" s="13" t="s">
        <v>301</v>
      </c>
      <c r="C4" s="8" t="s">
        <v>310</v>
      </c>
      <c r="D4" s="13" t="s">
        <v>311</v>
      </c>
      <c r="E4" s="13" t="s">
        <v>304</v>
      </c>
      <c r="F4" s="13" t="s">
        <v>305</v>
      </c>
      <c r="G4" s="13" t="s">
        <v>312</v>
      </c>
      <c r="H4" s="12" t="s">
        <v>307</v>
      </c>
      <c r="I4" s="13" t="s">
        <v>300</v>
      </c>
      <c r="J4" s="13" t="s">
        <v>308</v>
      </c>
      <c r="K4" s="13">
        <v>1998</v>
      </c>
      <c r="L4" s="13" t="s">
        <v>313</v>
      </c>
      <c r="M4" s="18"/>
      <c r="N4" s="18"/>
    </row>
    <row r="5" spans="1:14" ht="30.95" x14ac:dyDescent="0.2">
      <c r="A5" s="12" t="s">
        <v>300</v>
      </c>
      <c r="B5" s="13" t="s">
        <v>301</v>
      </c>
      <c r="C5" s="8" t="s">
        <v>314</v>
      </c>
      <c r="D5" s="13" t="s">
        <v>315</v>
      </c>
      <c r="E5" s="13" t="s">
        <v>304</v>
      </c>
      <c r="F5" s="13"/>
      <c r="G5" s="13" t="s">
        <v>316</v>
      </c>
      <c r="H5" s="12" t="s">
        <v>307</v>
      </c>
      <c r="I5" s="13" t="s">
        <v>300</v>
      </c>
      <c r="J5" s="13" t="s">
        <v>317</v>
      </c>
      <c r="K5" s="13">
        <v>2010</v>
      </c>
      <c r="L5" s="13" t="s">
        <v>318</v>
      </c>
      <c r="M5" s="18"/>
      <c r="N5" s="18"/>
    </row>
    <row r="6" spans="1:14" ht="30.95" x14ac:dyDescent="0.2">
      <c r="A6" s="12" t="s">
        <v>300</v>
      </c>
      <c r="B6" s="13" t="s">
        <v>301</v>
      </c>
      <c r="C6" s="8" t="s">
        <v>319</v>
      </c>
      <c r="D6" s="13" t="s">
        <v>320</v>
      </c>
      <c r="E6" s="13" t="s">
        <v>304</v>
      </c>
      <c r="F6" s="13" t="s">
        <v>305</v>
      </c>
      <c r="G6" s="13" t="s">
        <v>306</v>
      </c>
      <c r="H6" s="12" t="s">
        <v>307</v>
      </c>
      <c r="I6" s="13" t="s">
        <v>300</v>
      </c>
      <c r="J6" s="13" t="s">
        <v>321</v>
      </c>
      <c r="K6" s="13">
        <v>2013</v>
      </c>
      <c r="L6" s="13" t="s">
        <v>318</v>
      </c>
      <c r="M6" s="18"/>
      <c r="N6" s="18"/>
    </row>
    <row r="7" spans="1:14" ht="30.95" x14ac:dyDescent="0.2">
      <c r="A7" s="12" t="s">
        <v>300</v>
      </c>
      <c r="B7" s="13" t="s">
        <v>301</v>
      </c>
      <c r="C7" s="9" t="s">
        <v>322</v>
      </c>
      <c r="D7" s="14" t="s">
        <v>323</v>
      </c>
      <c r="E7" s="13" t="s">
        <v>304</v>
      </c>
      <c r="F7" s="13" t="s">
        <v>305</v>
      </c>
      <c r="G7" s="13" t="s">
        <v>306</v>
      </c>
      <c r="H7" s="12" t="s">
        <v>307</v>
      </c>
      <c r="I7" s="13" t="s">
        <v>300</v>
      </c>
      <c r="J7" s="13" t="s">
        <v>321</v>
      </c>
      <c r="K7" s="13">
        <v>2015</v>
      </c>
      <c r="L7" s="13" t="s">
        <v>318</v>
      </c>
      <c r="M7" s="18"/>
      <c r="N7" s="18"/>
    </row>
    <row r="8" spans="1:14" ht="30.95" x14ac:dyDescent="0.2">
      <c r="A8" s="12" t="s">
        <v>300</v>
      </c>
      <c r="B8" s="13" t="s">
        <v>301</v>
      </c>
      <c r="C8" s="8" t="s">
        <v>324</v>
      </c>
      <c r="D8" s="13" t="s">
        <v>325</v>
      </c>
      <c r="E8" s="13" t="s">
        <v>304</v>
      </c>
      <c r="F8" s="13" t="s">
        <v>305</v>
      </c>
      <c r="G8" s="13" t="s">
        <v>306</v>
      </c>
      <c r="H8" s="12" t="s">
        <v>307</v>
      </c>
      <c r="I8" s="13" t="s">
        <v>300</v>
      </c>
      <c r="J8" s="13" t="s">
        <v>321</v>
      </c>
      <c r="K8" s="13">
        <v>2015</v>
      </c>
      <c r="L8" s="13" t="s">
        <v>318</v>
      </c>
      <c r="M8" s="18"/>
      <c r="N8" s="18"/>
    </row>
    <row r="9" spans="1:14" ht="30.95" x14ac:dyDescent="0.2">
      <c r="A9" s="12" t="s">
        <v>300</v>
      </c>
      <c r="B9" s="13" t="s">
        <v>301</v>
      </c>
      <c r="C9" s="8" t="s">
        <v>326</v>
      </c>
      <c r="D9" s="13" t="s">
        <v>327</v>
      </c>
      <c r="E9" s="13" t="s">
        <v>304</v>
      </c>
      <c r="F9" s="13" t="s">
        <v>305</v>
      </c>
      <c r="G9" s="14" t="s">
        <v>306</v>
      </c>
      <c r="H9" s="12" t="s">
        <v>307</v>
      </c>
      <c r="I9" s="13" t="s">
        <v>300</v>
      </c>
      <c r="J9" s="13" t="s">
        <v>328</v>
      </c>
      <c r="K9" s="13">
        <v>2016</v>
      </c>
      <c r="L9" s="13" t="s">
        <v>318</v>
      </c>
      <c r="M9" s="18"/>
      <c r="N9" s="18"/>
    </row>
    <row r="10" spans="1:14" ht="45.95" x14ac:dyDescent="0.2">
      <c r="A10" s="12" t="s">
        <v>300</v>
      </c>
      <c r="B10" s="13" t="s">
        <v>301</v>
      </c>
      <c r="C10" s="8" t="s">
        <v>329</v>
      </c>
      <c r="D10" s="13" t="s">
        <v>330</v>
      </c>
      <c r="E10" s="13"/>
      <c r="F10" s="13"/>
      <c r="G10" s="13" t="s">
        <v>306</v>
      </c>
      <c r="H10" s="12" t="s">
        <v>307</v>
      </c>
      <c r="I10" s="13" t="s">
        <v>331</v>
      </c>
      <c r="J10" s="13" t="s">
        <v>328</v>
      </c>
      <c r="K10" s="13">
        <v>2013</v>
      </c>
      <c r="L10" s="13" t="s">
        <v>309</v>
      </c>
      <c r="M10" s="18"/>
      <c r="N10" s="18"/>
    </row>
    <row r="11" spans="1:14" ht="30.95" x14ac:dyDescent="0.2">
      <c r="A11" s="12" t="s">
        <v>300</v>
      </c>
      <c r="B11" s="13" t="s">
        <v>301</v>
      </c>
      <c r="C11" s="8" t="s">
        <v>332</v>
      </c>
      <c r="D11" s="13" t="s">
        <v>333</v>
      </c>
      <c r="E11" s="13" t="s">
        <v>304</v>
      </c>
      <c r="F11" s="13" t="s">
        <v>305</v>
      </c>
      <c r="G11" s="13"/>
      <c r="H11" s="12" t="s">
        <v>307</v>
      </c>
      <c r="I11" s="13" t="s">
        <v>300</v>
      </c>
      <c r="J11" s="13" t="s">
        <v>328</v>
      </c>
      <c r="K11" s="13">
        <v>2013</v>
      </c>
      <c r="L11" s="13" t="s">
        <v>309</v>
      </c>
      <c r="M11" s="18"/>
      <c r="N11" s="18"/>
    </row>
    <row r="12" spans="1:14" ht="30.95" x14ac:dyDescent="0.2">
      <c r="A12" s="12" t="s">
        <v>300</v>
      </c>
      <c r="B12" s="13" t="s">
        <v>301</v>
      </c>
      <c r="C12" s="8" t="s">
        <v>334</v>
      </c>
      <c r="D12" s="13" t="s">
        <v>335</v>
      </c>
      <c r="E12" s="13" t="s">
        <v>304</v>
      </c>
      <c r="F12" s="13" t="s">
        <v>305</v>
      </c>
      <c r="G12" s="13" t="s">
        <v>306</v>
      </c>
      <c r="H12" s="12" t="s">
        <v>307</v>
      </c>
      <c r="I12" s="13" t="s">
        <v>300</v>
      </c>
      <c r="J12" s="13" t="s">
        <v>328</v>
      </c>
      <c r="K12" s="13">
        <v>2013</v>
      </c>
      <c r="L12" s="13" t="s">
        <v>309</v>
      </c>
      <c r="M12" s="18"/>
      <c r="N12" s="18"/>
    </row>
    <row r="13" spans="1:14" ht="45.95" x14ac:dyDescent="0.2">
      <c r="A13" s="12" t="s">
        <v>300</v>
      </c>
      <c r="B13" s="13" t="s">
        <v>301</v>
      </c>
      <c r="C13" s="8" t="s">
        <v>336</v>
      </c>
      <c r="D13" s="13" t="s">
        <v>337</v>
      </c>
      <c r="E13" s="13" t="s">
        <v>304</v>
      </c>
      <c r="F13" s="13" t="s">
        <v>338</v>
      </c>
      <c r="G13" s="13" t="s">
        <v>339</v>
      </c>
      <c r="H13" s="12" t="s">
        <v>307</v>
      </c>
      <c r="I13" s="13" t="s">
        <v>300</v>
      </c>
      <c r="J13" s="13" t="s">
        <v>328</v>
      </c>
      <c r="K13" s="13">
        <v>1998</v>
      </c>
      <c r="L13" s="13" t="s">
        <v>340</v>
      </c>
      <c r="M13" s="18"/>
      <c r="N13" s="18"/>
    </row>
    <row r="14" spans="1:14" ht="45.95" x14ac:dyDescent="0.2">
      <c r="A14" s="12" t="s">
        <v>300</v>
      </c>
      <c r="B14" s="13" t="s">
        <v>301</v>
      </c>
      <c r="C14" s="8" t="s">
        <v>341</v>
      </c>
      <c r="D14" s="13" t="s">
        <v>342</v>
      </c>
      <c r="E14" s="13" t="s">
        <v>304</v>
      </c>
      <c r="F14" s="13" t="s">
        <v>305</v>
      </c>
      <c r="G14" s="13" t="s">
        <v>343</v>
      </c>
      <c r="H14" s="12" t="s">
        <v>307</v>
      </c>
      <c r="I14" s="13" t="s">
        <v>300</v>
      </c>
      <c r="J14" s="13" t="s">
        <v>328</v>
      </c>
      <c r="K14" s="13">
        <v>1998</v>
      </c>
      <c r="L14" s="13" t="s">
        <v>309</v>
      </c>
      <c r="M14" s="18"/>
      <c r="N14" s="18"/>
    </row>
    <row r="15" spans="1:14" ht="60.95" x14ac:dyDescent="0.2">
      <c r="A15" s="12" t="s">
        <v>300</v>
      </c>
      <c r="B15" s="13" t="s">
        <v>301</v>
      </c>
      <c r="C15" s="8" t="s">
        <v>344</v>
      </c>
      <c r="D15" s="13" t="s">
        <v>345</v>
      </c>
      <c r="E15" s="13" t="s">
        <v>304</v>
      </c>
      <c r="F15" s="13" t="s">
        <v>346</v>
      </c>
      <c r="G15" s="13" t="s">
        <v>347</v>
      </c>
      <c r="H15" s="12" t="s">
        <v>307</v>
      </c>
      <c r="I15" s="13" t="s">
        <v>300</v>
      </c>
      <c r="J15" s="13" t="s">
        <v>328</v>
      </c>
      <c r="K15" s="13">
        <v>2017</v>
      </c>
      <c r="L15" s="13"/>
      <c r="M15" s="18"/>
      <c r="N15" s="18"/>
    </row>
    <row r="16" spans="1:14" ht="30.95" x14ac:dyDescent="0.2">
      <c r="A16" s="12" t="s">
        <v>300</v>
      </c>
      <c r="B16" s="13" t="s">
        <v>301</v>
      </c>
      <c r="C16" s="8" t="s">
        <v>348</v>
      </c>
      <c r="D16" s="13" t="s">
        <v>349</v>
      </c>
      <c r="E16" s="13" t="s">
        <v>304</v>
      </c>
      <c r="F16" s="13" t="s">
        <v>305</v>
      </c>
      <c r="G16" s="13" t="s">
        <v>350</v>
      </c>
      <c r="H16" s="12" t="s">
        <v>307</v>
      </c>
      <c r="I16" s="13" t="s">
        <v>300</v>
      </c>
      <c r="J16" s="13" t="s">
        <v>351</v>
      </c>
      <c r="K16" s="13">
        <v>1998</v>
      </c>
      <c r="L16" s="13" t="s">
        <v>313</v>
      </c>
      <c r="M16" s="18"/>
      <c r="N16" s="18"/>
    </row>
    <row r="17" spans="1:14" ht="60.95" x14ac:dyDescent="0.2">
      <c r="A17" s="12" t="s">
        <v>300</v>
      </c>
      <c r="B17" s="13" t="s">
        <v>301</v>
      </c>
      <c r="C17" s="8" t="s">
        <v>352</v>
      </c>
      <c r="D17" s="13" t="s">
        <v>353</v>
      </c>
      <c r="E17" s="13" t="s">
        <v>304</v>
      </c>
      <c r="F17" s="13" t="s">
        <v>305</v>
      </c>
      <c r="G17" s="13" t="s">
        <v>354</v>
      </c>
      <c r="H17" s="12" t="s">
        <v>307</v>
      </c>
      <c r="I17" s="13" t="s">
        <v>300</v>
      </c>
      <c r="J17" s="13" t="s">
        <v>351</v>
      </c>
      <c r="K17" s="13">
        <v>2017</v>
      </c>
      <c r="L17" s="13"/>
      <c r="M17" s="18"/>
      <c r="N17" s="18"/>
    </row>
    <row r="18" spans="1:14" ht="30.95" x14ac:dyDescent="0.2">
      <c r="A18" s="12" t="s">
        <v>300</v>
      </c>
      <c r="B18" s="13" t="s">
        <v>301</v>
      </c>
      <c r="C18" s="8" t="s">
        <v>355</v>
      </c>
      <c r="D18" s="13" t="s">
        <v>356</v>
      </c>
      <c r="E18" s="13" t="s">
        <v>304</v>
      </c>
      <c r="F18" s="13" t="s">
        <v>357</v>
      </c>
      <c r="G18" s="13" t="s">
        <v>358</v>
      </c>
      <c r="H18" s="12" t="s">
        <v>307</v>
      </c>
      <c r="I18" s="13" t="s">
        <v>300</v>
      </c>
      <c r="J18" s="13" t="s">
        <v>359</v>
      </c>
      <c r="K18" s="13">
        <v>1998</v>
      </c>
      <c r="L18" s="13" t="s">
        <v>313</v>
      </c>
      <c r="M18" s="18"/>
      <c r="N18" s="18"/>
    </row>
    <row r="19" spans="1:14" ht="56.25" customHeight="1" x14ac:dyDescent="0.2">
      <c r="A19" s="12" t="s">
        <v>300</v>
      </c>
      <c r="B19" s="13" t="s">
        <v>301</v>
      </c>
      <c r="C19" s="8" t="s">
        <v>360</v>
      </c>
      <c r="D19" s="13" t="s">
        <v>361</v>
      </c>
      <c r="E19" s="13" t="s">
        <v>304</v>
      </c>
      <c r="F19" s="13"/>
      <c r="G19" s="13"/>
      <c r="H19" s="12" t="s">
        <v>307</v>
      </c>
      <c r="I19" s="13" t="s">
        <v>300</v>
      </c>
      <c r="J19" s="13" t="s">
        <v>359</v>
      </c>
      <c r="K19" s="13"/>
      <c r="L19" s="13"/>
      <c r="M19" s="18"/>
      <c r="N19" s="18"/>
    </row>
    <row r="20" spans="1:14" ht="60.95" x14ac:dyDescent="0.2">
      <c r="A20" s="12" t="s">
        <v>300</v>
      </c>
      <c r="B20" s="13" t="s">
        <v>301</v>
      </c>
      <c r="C20" s="8" t="s">
        <v>362</v>
      </c>
      <c r="D20" s="13" t="s">
        <v>363</v>
      </c>
      <c r="E20" s="13" t="s">
        <v>304</v>
      </c>
      <c r="F20" s="13" t="s">
        <v>305</v>
      </c>
      <c r="G20" s="13" t="s">
        <v>364</v>
      </c>
      <c r="H20" s="12" t="s">
        <v>307</v>
      </c>
      <c r="I20" s="13" t="s">
        <v>300</v>
      </c>
      <c r="J20" s="13" t="s">
        <v>365</v>
      </c>
      <c r="K20" s="13">
        <v>2016</v>
      </c>
      <c r="L20" s="13"/>
      <c r="M20" s="18"/>
      <c r="N20" s="18"/>
    </row>
    <row r="21" spans="1:14" ht="97.5" customHeight="1" x14ac:dyDescent="0.2">
      <c r="A21" s="12" t="s">
        <v>300</v>
      </c>
      <c r="B21" s="13" t="s">
        <v>301</v>
      </c>
      <c r="C21" s="8" t="s">
        <v>366</v>
      </c>
      <c r="D21" s="13" t="s">
        <v>367</v>
      </c>
      <c r="E21" s="13" t="s">
        <v>304</v>
      </c>
      <c r="F21" s="13" t="s">
        <v>305</v>
      </c>
      <c r="G21" s="13" t="s">
        <v>368</v>
      </c>
      <c r="H21" s="12" t="s">
        <v>307</v>
      </c>
      <c r="I21" s="13" t="s">
        <v>300</v>
      </c>
      <c r="J21" s="13" t="s">
        <v>351</v>
      </c>
      <c r="K21" s="13">
        <v>2017</v>
      </c>
      <c r="L21" s="13"/>
      <c r="M21" s="18"/>
      <c r="N21" s="18"/>
    </row>
    <row r="22" spans="1:14" ht="105.95" x14ac:dyDescent="0.2">
      <c r="A22" s="12" t="s">
        <v>300</v>
      </c>
      <c r="B22" s="13" t="s">
        <v>301</v>
      </c>
      <c r="C22" s="15" t="s">
        <v>369</v>
      </c>
      <c r="D22" s="13" t="s">
        <v>370</v>
      </c>
      <c r="E22" s="13" t="s">
        <v>304</v>
      </c>
      <c r="F22" s="13" t="s">
        <v>305</v>
      </c>
      <c r="G22" s="13" t="s">
        <v>371</v>
      </c>
      <c r="H22" s="12" t="s">
        <v>307</v>
      </c>
      <c r="I22" s="13" t="s">
        <v>300</v>
      </c>
      <c r="J22" s="13" t="s">
        <v>372</v>
      </c>
      <c r="K22" s="13">
        <v>2017</v>
      </c>
      <c r="L22" s="13"/>
      <c r="M22" s="18"/>
      <c r="N22" s="18"/>
    </row>
    <row r="23" spans="1:14" ht="21.75" customHeight="1" x14ac:dyDescent="0.2">
      <c r="A23" s="253" t="s">
        <v>427</v>
      </c>
      <c r="B23" s="253"/>
      <c r="C23" s="38"/>
      <c r="D23" s="38"/>
      <c r="E23" s="38"/>
      <c r="F23" s="38"/>
      <c r="G23" s="38"/>
      <c r="H23" s="39"/>
      <c r="I23" s="38"/>
      <c r="J23" s="38"/>
      <c r="K23" s="38"/>
      <c r="L23" s="38"/>
      <c r="M23" s="18"/>
      <c r="N23" s="18"/>
    </row>
    <row r="24" spans="1:14" ht="51" x14ac:dyDescent="0.2">
      <c r="A24" s="20" t="s">
        <v>288</v>
      </c>
      <c r="B24" s="20" t="s">
        <v>289</v>
      </c>
      <c r="C24" s="20" t="s">
        <v>290</v>
      </c>
      <c r="D24" s="20" t="s">
        <v>291</v>
      </c>
      <c r="E24" s="20" t="s">
        <v>293</v>
      </c>
      <c r="F24" s="20" t="s">
        <v>292</v>
      </c>
      <c r="G24" s="20" t="s">
        <v>294</v>
      </c>
      <c r="H24" s="20" t="s">
        <v>295</v>
      </c>
      <c r="I24" s="20" t="s">
        <v>296</v>
      </c>
      <c r="J24" s="20" t="s">
        <v>297</v>
      </c>
      <c r="K24" s="20" t="s">
        <v>373</v>
      </c>
      <c r="L24" s="20" t="s">
        <v>299</v>
      </c>
      <c r="M24" s="18"/>
      <c r="N24" s="18"/>
    </row>
    <row r="25" spans="1:14" ht="95.25" customHeight="1" x14ac:dyDescent="0.2">
      <c r="A25" s="21" t="s">
        <v>374</v>
      </c>
      <c r="B25" s="21" t="s">
        <v>300</v>
      </c>
      <c r="C25" s="21" t="s">
        <v>375</v>
      </c>
      <c r="D25" s="22" t="s">
        <v>376</v>
      </c>
      <c r="E25" s="21" t="s">
        <v>377</v>
      </c>
      <c r="F25" s="21" t="s">
        <v>14</v>
      </c>
      <c r="G25" s="23" t="s">
        <v>378</v>
      </c>
      <c r="H25" s="21" t="s">
        <v>379</v>
      </c>
      <c r="I25" s="21" t="s">
        <v>300</v>
      </c>
      <c r="J25" s="24" t="s">
        <v>380</v>
      </c>
      <c r="K25" s="25" t="s">
        <v>13</v>
      </c>
      <c r="L25" s="21" t="s">
        <v>13</v>
      </c>
      <c r="M25" s="18"/>
      <c r="N25" s="18"/>
    </row>
    <row r="26" spans="1:14" ht="48.75" customHeight="1" x14ac:dyDescent="0.2">
      <c r="A26" s="21" t="s">
        <v>374</v>
      </c>
      <c r="B26" s="21" t="s">
        <v>300</v>
      </c>
      <c r="C26" s="21" t="s">
        <v>381</v>
      </c>
      <c r="D26" s="26" t="s">
        <v>382</v>
      </c>
      <c r="E26" s="21" t="s">
        <v>13</v>
      </c>
      <c r="F26" s="21" t="s">
        <v>53</v>
      </c>
      <c r="G26" s="21" t="s">
        <v>13</v>
      </c>
      <c r="H26" s="21" t="s">
        <v>379</v>
      </c>
      <c r="I26" s="21" t="s">
        <v>300</v>
      </c>
      <c r="J26" s="24" t="s">
        <v>383</v>
      </c>
      <c r="K26" s="25" t="s">
        <v>13</v>
      </c>
      <c r="L26" s="21" t="s">
        <v>13</v>
      </c>
      <c r="M26" s="18"/>
      <c r="N26" s="18"/>
    </row>
    <row r="27" spans="1:14" ht="33.950000000000003" x14ac:dyDescent="0.2">
      <c r="A27" s="21" t="s">
        <v>374</v>
      </c>
      <c r="B27" s="21" t="s">
        <v>300</v>
      </c>
      <c r="C27" s="21" t="s">
        <v>384</v>
      </c>
      <c r="D27" s="26" t="s">
        <v>385</v>
      </c>
      <c r="E27" s="21" t="s">
        <v>13</v>
      </c>
      <c r="F27" s="21" t="s">
        <v>53</v>
      </c>
      <c r="G27" s="21" t="s">
        <v>13</v>
      </c>
      <c r="H27" s="21" t="s">
        <v>379</v>
      </c>
      <c r="I27" s="21" t="s">
        <v>300</v>
      </c>
      <c r="J27" s="24" t="s">
        <v>386</v>
      </c>
      <c r="K27" s="25" t="s">
        <v>13</v>
      </c>
      <c r="L27" s="21" t="s">
        <v>13</v>
      </c>
      <c r="M27" s="18"/>
      <c r="N27" s="18"/>
    </row>
    <row r="28" spans="1:14" ht="33.950000000000003" x14ac:dyDescent="0.2">
      <c r="A28" s="21" t="s">
        <v>374</v>
      </c>
      <c r="B28" s="21" t="s">
        <v>300</v>
      </c>
      <c r="C28" s="21" t="s">
        <v>387</v>
      </c>
      <c r="D28" s="24" t="s">
        <v>388</v>
      </c>
      <c r="E28" s="21" t="s">
        <v>13</v>
      </c>
      <c r="F28" s="21" t="s">
        <v>53</v>
      </c>
      <c r="G28" s="21" t="s">
        <v>13</v>
      </c>
      <c r="H28" s="21" t="s">
        <v>379</v>
      </c>
      <c r="I28" s="21" t="s">
        <v>300</v>
      </c>
      <c r="J28" s="24" t="s">
        <v>389</v>
      </c>
      <c r="K28" s="25" t="s">
        <v>13</v>
      </c>
      <c r="L28" s="21" t="s">
        <v>13</v>
      </c>
      <c r="M28" s="18"/>
      <c r="N28" s="18"/>
    </row>
    <row r="29" spans="1:14" ht="84.95" x14ac:dyDescent="0.2">
      <c r="A29" s="21" t="s">
        <v>374</v>
      </c>
      <c r="B29" s="21" t="s">
        <v>300</v>
      </c>
      <c r="C29" s="21" t="s">
        <v>375</v>
      </c>
      <c r="D29" s="24" t="s">
        <v>390</v>
      </c>
      <c r="E29" s="21" t="s">
        <v>13</v>
      </c>
      <c r="F29" s="21" t="s">
        <v>53</v>
      </c>
      <c r="G29" s="21" t="s">
        <v>13</v>
      </c>
      <c r="H29" s="21" t="s">
        <v>379</v>
      </c>
      <c r="I29" s="21" t="s">
        <v>300</v>
      </c>
      <c r="J29" s="24" t="s">
        <v>380</v>
      </c>
      <c r="K29" s="25" t="s">
        <v>13</v>
      </c>
      <c r="L29" s="21" t="s">
        <v>13</v>
      </c>
    </row>
    <row r="30" spans="1:14" ht="33.950000000000003" x14ac:dyDescent="0.2">
      <c r="A30" s="21" t="s">
        <v>374</v>
      </c>
      <c r="B30" s="21" t="s">
        <v>300</v>
      </c>
      <c r="C30" s="21" t="s">
        <v>391</v>
      </c>
      <c r="D30" s="24" t="s">
        <v>392</v>
      </c>
      <c r="E30" s="21" t="s">
        <v>13</v>
      </c>
      <c r="F30" s="21" t="s">
        <v>53</v>
      </c>
      <c r="G30" s="21" t="s">
        <v>13</v>
      </c>
      <c r="H30" s="21" t="s">
        <v>379</v>
      </c>
      <c r="I30" s="21" t="s">
        <v>300</v>
      </c>
      <c r="J30" s="24" t="s">
        <v>393</v>
      </c>
      <c r="K30" s="25" t="s">
        <v>13</v>
      </c>
      <c r="L30" s="21" t="s">
        <v>13</v>
      </c>
    </row>
    <row r="31" spans="1:14" ht="33.950000000000003" x14ac:dyDescent="0.2">
      <c r="A31" s="21" t="s">
        <v>374</v>
      </c>
      <c r="B31" s="21" t="s">
        <v>300</v>
      </c>
      <c r="C31" s="21" t="s">
        <v>394</v>
      </c>
      <c r="D31" s="24" t="s">
        <v>395</v>
      </c>
      <c r="E31" s="21" t="s">
        <v>13</v>
      </c>
      <c r="F31" s="21" t="s">
        <v>53</v>
      </c>
      <c r="G31" s="21" t="s">
        <v>13</v>
      </c>
      <c r="H31" s="21" t="s">
        <v>379</v>
      </c>
      <c r="I31" s="21" t="s">
        <v>300</v>
      </c>
      <c r="J31" s="24" t="s">
        <v>396</v>
      </c>
      <c r="K31" s="25" t="s">
        <v>13</v>
      </c>
      <c r="L31" s="21" t="s">
        <v>13</v>
      </c>
    </row>
    <row r="32" spans="1:14" ht="84.95" x14ac:dyDescent="0.2">
      <c r="A32" s="21" t="s">
        <v>374</v>
      </c>
      <c r="B32" s="21" t="s">
        <v>300</v>
      </c>
      <c r="C32" s="21" t="s">
        <v>397</v>
      </c>
      <c r="D32" s="24" t="s">
        <v>398</v>
      </c>
      <c r="E32" s="21" t="s">
        <v>13</v>
      </c>
      <c r="F32" s="21" t="s">
        <v>53</v>
      </c>
      <c r="G32" s="21" t="s">
        <v>13</v>
      </c>
      <c r="H32" s="21" t="s">
        <v>379</v>
      </c>
      <c r="I32" s="21" t="s">
        <v>300</v>
      </c>
      <c r="J32" s="24" t="s">
        <v>386</v>
      </c>
      <c r="K32" s="25" t="s">
        <v>13</v>
      </c>
      <c r="L32" s="21" t="s">
        <v>13</v>
      </c>
    </row>
    <row r="33" spans="1:12" ht="33.950000000000003" x14ac:dyDescent="0.2">
      <c r="A33" s="21" t="s">
        <v>374</v>
      </c>
      <c r="B33" s="21" t="s">
        <v>300</v>
      </c>
      <c r="C33" s="21" t="s">
        <v>399</v>
      </c>
      <c r="D33" s="24" t="s">
        <v>400</v>
      </c>
      <c r="E33" s="21" t="s">
        <v>13</v>
      </c>
      <c r="F33" s="21" t="s">
        <v>53</v>
      </c>
      <c r="G33" s="21" t="s">
        <v>13</v>
      </c>
      <c r="H33" s="21" t="s">
        <v>401</v>
      </c>
      <c r="I33" s="21" t="s">
        <v>300</v>
      </c>
      <c r="J33" s="24" t="s">
        <v>402</v>
      </c>
      <c r="K33" s="25" t="s">
        <v>13</v>
      </c>
      <c r="L33" s="21" t="s">
        <v>13</v>
      </c>
    </row>
    <row r="34" spans="1:12" ht="33.950000000000003" x14ac:dyDescent="0.2">
      <c r="A34" s="21" t="s">
        <v>374</v>
      </c>
      <c r="B34" s="21" t="s">
        <v>300</v>
      </c>
      <c r="C34" s="21" t="s">
        <v>403</v>
      </c>
      <c r="D34" s="24" t="s">
        <v>404</v>
      </c>
      <c r="E34" s="21" t="s">
        <v>13</v>
      </c>
      <c r="F34" s="21" t="s">
        <v>53</v>
      </c>
      <c r="G34" s="21" t="s">
        <v>13</v>
      </c>
      <c r="H34" s="21" t="s">
        <v>401</v>
      </c>
      <c r="I34" s="21" t="s">
        <v>300</v>
      </c>
      <c r="J34" s="24" t="s">
        <v>386</v>
      </c>
      <c r="K34" s="25" t="s">
        <v>13</v>
      </c>
      <c r="L34" s="21" t="s">
        <v>13</v>
      </c>
    </row>
    <row r="35" spans="1:12" ht="33.950000000000003" x14ac:dyDescent="0.2">
      <c r="A35" s="21" t="s">
        <v>374</v>
      </c>
      <c r="B35" s="21" t="s">
        <v>300</v>
      </c>
      <c r="C35" s="21" t="s">
        <v>405</v>
      </c>
      <c r="D35" s="24" t="s">
        <v>406</v>
      </c>
      <c r="E35" s="21" t="s">
        <v>13</v>
      </c>
      <c r="F35" s="21" t="s">
        <v>53</v>
      </c>
      <c r="G35" s="21" t="s">
        <v>13</v>
      </c>
      <c r="H35" s="21" t="s">
        <v>401</v>
      </c>
      <c r="I35" s="21" t="s">
        <v>300</v>
      </c>
      <c r="J35" s="24" t="s">
        <v>402</v>
      </c>
      <c r="K35" s="25" t="s">
        <v>13</v>
      </c>
      <c r="L35" s="21" t="s">
        <v>13</v>
      </c>
    </row>
    <row r="36" spans="1:12" ht="33.950000000000003" x14ac:dyDescent="0.2">
      <c r="A36" s="21" t="s">
        <v>374</v>
      </c>
      <c r="B36" s="21" t="s">
        <v>300</v>
      </c>
      <c r="C36" s="21" t="s">
        <v>407</v>
      </c>
      <c r="D36" s="24" t="s">
        <v>408</v>
      </c>
      <c r="E36" s="21" t="s">
        <v>13</v>
      </c>
      <c r="F36" s="21" t="s">
        <v>53</v>
      </c>
      <c r="G36" s="21" t="s">
        <v>13</v>
      </c>
      <c r="H36" s="21" t="s">
        <v>401</v>
      </c>
      <c r="I36" s="21" t="s">
        <v>300</v>
      </c>
      <c r="J36" s="24" t="s">
        <v>409</v>
      </c>
      <c r="K36" s="25" t="s">
        <v>13</v>
      </c>
      <c r="L36" s="21" t="s">
        <v>13</v>
      </c>
    </row>
    <row r="37" spans="1:12" ht="33.950000000000003" x14ac:dyDescent="0.2">
      <c r="A37" s="21" t="s">
        <v>374</v>
      </c>
      <c r="B37" s="21" t="s">
        <v>300</v>
      </c>
      <c r="C37" s="21" t="s">
        <v>410</v>
      </c>
      <c r="D37" s="24" t="s">
        <v>411</v>
      </c>
      <c r="E37" s="21" t="s">
        <v>13</v>
      </c>
      <c r="F37" s="21" t="s">
        <v>53</v>
      </c>
      <c r="G37" s="21" t="s">
        <v>13</v>
      </c>
      <c r="H37" s="21" t="s">
        <v>401</v>
      </c>
      <c r="I37" s="21" t="s">
        <v>300</v>
      </c>
      <c r="J37" s="24" t="s">
        <v>412</v>
      </c>
      <c r="K37" s="25" t="s">
        <v>13</v>
      </c>
      <c r="L37" s="21" t="s">
        <v>13</v>
      </c>
    </row>
    <row r="38" spans="1:12" ht="33.950000000000003" x14ac:dyDescent="0.2">
      <c r="A38" s="21" t="s">
        <v>374</v>
      </c>
      <c r="B38" s="21" t="s">
        <v>300</v>
      </c>
      <c r="C38" s="21" t="s">
        <v>413</v>
      </c>
      <c r="D38" s="24" t="s">
        <v>414</v>
      </c>
      <c r="E38" s="21" t="s">
        <v>13</v>
      </c>
      <c r="F38" s="21" t="s">
        <v>53</v>
      </c>
      <c r="G38" s="21" t="s">
        <v>13</v>
      </c>
      <c r="H38" s="21" t="s">
        <v>401</v>
      </c>
      <c r="I38" s="21" t="s">
        <v>300</v>
      </c>
      <c r="J38" s="24" t="s">
        <v>386</v>
      </c>
      <c r="K38" s="25" t="s">
        <v>13</v>
      </c>
      <c r="L38" s="21" t="s">
        <v>13</v>
      </c>
    </row>
    <row r="39" spans="1:12" ht="51" x14ac:dyDescent="0.2">
      <c r="A39" s="21" t="s">
        <v>374</v>
      </c>
      <c r="B39" s="21" t="s">
        <v>300</v>
      </c>
      <c r="C39" s="21" t="s">
        <v>415</v>
      </c>
      <c r="D39" s="24" t="s">
        <v>416</v>
      </c>
      <c r="E39" s="21" t="s">
        <v>13</v>
      </c>
      <c r="F39" s="21" t="s">
        <v>53</v>
      </c>
      <c r="G39" s="21" t="s">
        <v>13</v>
      </c>
      <c r="H39" s="21" t="s">
        <v>417</v>
      </c>
      <c r="I39" s="21" t="s">
        <v>300</v>
      </c>
      <c r="J39" s="24" t="s">
        <v>386</v>
      </c>
      <c r="K39" s="25" t="s">
        <v>13</v>
      </c>
      <c r="L39" s="21" t="s">
        <v>13</v>
      </c>
    </row>
    <row r="40" spans="1:12" ht="33.950000000000003" x14ac:dyDescent="0.2">
      <c r="A40" s="21" t="s">
        <v>374</v>
      </c>
      <c r="B40" s="21" t="s">
        <v>300</v>
      </c>
      <c r="C40" s="21" t="s">
        <v>418</v>
      </c>
      <c r="D40" s="24" t="s">
        <v>419</v>
      </c>
      <c r="E40" s="21" t="s">
        <v>13</v>
      </c>
      <c r="F40" s="21" t="s">
        <v>53</v>
      </c>
      <c r="G40" s="21" t="s">
        <v>13</v>
      </c>
      <c r="H40" s="21" t="s">
        <v>417</v>
      </c>
      <c r="I40" s="21" t="s">
        <v>300</v>
      </c>
      <c r="J40" s="24" t="s">
        <v>386</v>
      </c>
      <c r="K40" s="25" t="s">
        <v>13</v>
      </c>
      <c r="L40" s="21" t="s">
        <v>13</v>
      </c>
    </row>
    <row r="41" spans="1:12" ht="33.950000000000003" x14ac:dyDescent="0.2">
      <c r="A41" s="21" t="s">
        <v>374</v>
      </c>
      <c r="B41" s="21" t="s">
        <v>300</v>
      </c>
      <c r="C41" s="21" t="s">
        <v>420</v>
      </c>
      <c r="D41" s="27" t="s">
        <v>421</v>
      </c>
      <c r="E41" s="21" t="s">
        <v>13</v>
      </c>
      <c r="F41" s="21" t="s">
        <v>53</v>
      </c>
      <c r="G41" s="21" t="s">
        <v>13</v>
      </c>
      <c r="H41" s="21" t="s">
        <v>417</v>
      </c>
      <c r="I41" s="21" t="s">
        <v>300</v>
      </c>
      <c r="J41" s="24" t="s">
        <v>389</v>
      </c>
      <c r="K41" s="25" t="s">
        <v>13</v>
      </c>
      <c r="L41" s="21" t="s">
        <v>13</v>
      </c>
    </row>
    <row r="42" spans="1:12" ht="33.950000000000003" x14ac:dyDescent="0.2">
      <c r="A42" s="21" t="s">
        <v>374</v>
      </c>
      <c r="B42" s="21" t="s">
        <v>300</v>
      </c>
      <c r="C42" s="21" t="s">
        <v>422</v>
      </c>
      <c r="D42" s="27" t="s">
        <v>423</v>
      </c>
      <c r="E42" s="21" t="s">
        <v>13</v>
      </c>
      <c r="F42" s="21" t="s">
        <v>53</v>
      </c>
      <c r="G42" s="21" t="s">
        <v>13</v>
      </c>
      <c r="H42" s="21" t="s">
        <v>417</v>
      </c>
      <c r="I42" s="21" t="s">
        <v>300</v>
      </c>
      <c r="J42" s="24" t="s">
        <v>386</v>
      </c>
      <c r="K42" s="25" t="s">
        <v>13</v>
      </c>
      <c r="L42" s="21" t="s">
        <v>13</v>
      </c>
    </row>
    <row r="43" spans="1:12" ht="33.950000000000003" x14ac:dyDescent="0.2">
      <c r="A43" s="21" t="s">
        <v>374</v>
      </c>
      <c r="B43" s="21" t="s">
        <v>300</v>
      </c>
      <c r="C43" s="21" t="s">
        <v>424</v>
      </c>
      <c r="D43" s="27" t="s">
        <v>425</v>
      </c>
      <c r="E43" s="21" t="s">
        <v>13</v>
      </c>
      <c r="F43" s="21" t="s">
        <v>53</v>
      </c>
      <c r="G43" s="21" t="s">
        <v>13</v>
      </c>
      <c r="H43" s="21" t="s">
        <v>417</v>
      </c>
      <c r="I43" s="21" t="s">
        <v>300</v>
      </c>
      <c r="J43" s="24" t="s">
        <v>386</v>
      </c>
      <c r="K43" s="25" t="s">
        <v>13</v>
      </c>
      <c r="L43" s="21" t="s">
        <v>13</v>
      </c>
    </row>
    <row r="44" spans="1:12" ht="15.75" x14ac:dyDescent="0.25">
      <c r="A44" s="251" t="s">
        <v>426</v>
      </c>
      <c r="B44" s="251"/>
      <c r="C44" s="251"/>
      <c r="D44" s="251"/>
      <c r="E44" s="251"/>
      <c r="F44" s="251"/>
      <c r="G44" s="251"/>
      <c r="H44" s="28"/>
      <c r="I44" s="28"/>
      <c r="J44" s="28"/>
      <c r="K44" s="28"/>
      <c r="L44" s="29"/>
    </row>
    <row r="45" spans="1:12" ht="15.75" x14ac:dyDescent="0.25">
      <c r="A45" s="252"/>
      <c r="B45" s="252"/>
      <c r="C45" s="252"/>
      <c r="D45" s="252"/>
      <c r="E45" s="252"/>
      <c r="F45" s="252"/>
      <c r="G45" s="252"/>
      <c r="H45" s="28"/>
      <c r="I45" s="28"/>
      <c r="J45" s="28"/>
      <c r="K45" s="28"/>
      <c r="L45" s="29"/>
    </row>
    <row r="46" spans="1:12" ht="15.95" x14ac:dyDescent="0.2">
      <c r="A46" s="40"/>
      <c r="B46" s="40"/>
      <c r="C46" s="40"/>
      <c r="D46" s="40"/>
      <c r="E46" s="40"/>
      <c r="F46" s="40"/>
      <c r="G46" s="40"/>
      <c r="H46" s="28"/>
      <c r="I46" s="28"/>
      <c r="J46" s="28"/>
      <c r="K46" s="28"/>
      <c r="L46" s="29"/>
    </row>
    <row r="47" spans="1:12" x14ac:dyDescent="0.2">
      <c r="A47" s="250" t="s">
        <v>460</v>
      </c>
      <c r="B47" s="250"/>
      <c r="C47" s="250"/>
      <c r="D47" s="37"/>
      <c r="E47" s="37"/>
      <c r="F47" s="37"/>
      <c r="G47" s="37"/>
      <c r="H47" s="37"/>
      <c r="I47" s="37"/>
      <c r="J47" s="37"/>
      <c r="K47" s="37"/>
      <c r="L47" s="37"/>
    </row>
    <row r="48" spans="1:12" ht="33.950000000000003" x14ac:dyDescent="0.2">
      <c r="A48" s="30" t="s">
        <v>288</v>
      </c>
      <c r="B48" s="31" t="s">
        <v>289</v>
      </c>
      <c r="C48" s="30" t="s">
        <v>290</v>
      </c>
      <c r="D48" s="30" t="s">
        <v>291</v>
      </c>
      <c r="E48" s="30" t="s">
        <v>292</v>
      </c>
      <c r="F48" s="30" t="s">
        <v>293</v>
      </c>
      <c r="G48" s="30" t="s">
        <v>294</v>
      </c>
      <c r="H48" s="30" t="s">
        <v>295</v>
      </c>
      <c r="I48" s="30" t="s">
        <v>296</v>
      </c>
      <c r="J48" s="30" t="s">
        <v>297</v>
      </c>
      <c r="K48" s="30" t="s">
        <v>429</v>
      </c>
      <c r="L48" s="30" t="s">
        <v>299</v>
      </c>
    </row>
    <row r="49" spans="1:12" ht="51" x14ac:dyDescent="0.2">
      <c r="A49" s="32" t="s">
        <v>300</v>
      </c>
      <c r="B49" s="33" t="s">
        <v>301</v>
      </c>
      <c r="C49" s="33" t="s">
        <v>326</v>
      </c>
      <c r="D49" s="33" t="s">
        <v>430</v>
      </c>
      <c r="E49" s="33" t="s">
        <v>304</v>
      </c>
      <c r="F49" s="33" t="s">
        <v>305</v>
      </c>
      <c r="G49" s="33" t="s">
        <v>306</v>
      </c>
      <c r="H49" s="32" t="s">
        <v>307</v>
      </c>
      <c r="I49" s="33" t="s">
        <v>300</v>
      </c>
      <c r="J49" s="33" t="s">
        <v>328</v>
      </c>
      <c r="K49" s="33">
        <v>2016</v>
      </c>
      <c r="L49" s="33" t="s">
        <v>318</v>
      </c>
    </row>
    <row r="50" spans="1:12" ht="33.950000000000003" x14ac:dyDescent="0.2">
      <c r="A50" s="32" t="s">
        <v>300</v>
      </c>
      <c r="B50" s="33" t="s">
        <v>301</v>
      </c>
      <c r="C50" s="33" t="s">
        <v>319</v>
      </c>
      <c r="D50" s="33" t="s">
        <v>431</v>
      </c>
      <c r="E50" s="33" t="s">
        <v>304</v>
      </c>
      <c r="F50" s="33" t="s">
        <v>305</v>
      </c>
      <c r="G50" s="33" t="s">
        <v>306</v>
      </c>
      <c r="H50" s="32" t="s">
        <v>307</v>
      </c>
      <c r="I50" s="33" t="s">
        <v>300</v>
      </c>
      <c r="J50" s="33" t="s">
        <v>321</v>
      </c>
      <c r="K50" s="33">
        <v>2013</v>
      </c>
      <c r="L50" s="33" t="s">
        <v>318</v>
      </c>
    </row>
    <row r="51" spans="1:12" ht="33.950000000000003" x14ac:dyDescent="0.2">
      <c r="A51" s="32" t="s">
        <v>300</v>
      </c>
      <c r="B51" s="33" t="s">
        <v>301</v>
      </c>
      <c r="C51" s="34" t="s">
        <v>322</v>
      </c>
      <c r="D51" s="33" t="s">
        <v>432</v>
      </c>
      <c r="E51" s="33" t="s">
        <v>304</v>
      </c>
      <c r="F51" s="33" t="s">
        <v>305</v>
      </c>
      <c r="G51" s="33" t="s">
        <v>306</v>
      </c>
      <c r="H51" s="32" t="s">
        <v>307</v>
      </c>
      <c r="I51" s="33" t="s">
        <v>300</v>
      </c>
      <c r="J51" s="33" t="s">
        <v>321</v>
      </c>
      <c r="K51" s="33">
        <v>2015</v>
      </c>
      <c r="L51" s="33" t="s">
        <v>318</v>
      </c>
    </row>
    <row r="52" spans="1:12" ht="33.950000000000003" x14ac:dyDescent="0.2">
      <c r="A52" s="32" t="s">
        <v>300</v>
      </c>
      <c r="B52" s="33" t="s">
        <v>301</v>
      </c>
      <c r="C52" s="33" t="s">
        <v>324</v>
      </c>
      <c r="D52" s="35" t="s">
        <v>433</v>
      </c>
      <c r="E52" s="33" t="s">
        <v>304</v>
      </c>
      <c r="F52" s="33" t="s">
        <v>305</v>
      </c>
      <c r="G52" s="33" t="s">
        <v>306</v>
      </c>
      <c r="H52" s="32" t="s">
        <v>307</v>
      </c>
      <c r="I52" s="33" t="s">
        <v>300</v>
      </c>
      <c r="J52" s="33" t="s">
        <v>321</v>
      </c>
      <c r="K52" s="33">
        <v>2015</v>
      </c>
      <c r="L52" s="33" t="s">
        <v>318</v>
      </c>
    </row>
    <row r="53" spans="1:12" ht="51" x14ac:dyDescent="0.2">
      <c r="A53" s="32" t="s">
        <v>300</v>
      </c>
      <c r="B53" s="33" t="s">
        <v>301</v>
      </c>
      <c r="C53" s="33" t="s">
        <v>302</v>
      </c>
      <c r="D53" s="36" t="s">
        <v>434</v>
      </c>
      <c r="E53" s="33" t="s">
        <v>304</v>
      </c>
      <c r="F53" s="33" t="s">
        <v>305</v>
      </c>
      <c r="G53" s="33" t="s">
        <v>306</v>
      </c>
      <c r="H53" s="32" t="s">
        <v>307</v>
      </c>
      <c r="I53" s="33" t="s">
        <v>300</v>
      </c>
      <c r="J53" s="33" t="s">
        <v>308</v>
      </c>
      <c r="K53" s="33">
        <v>2013</v>
      </c>
      <c r="L53" s="33" t="s">
        <v>309</v>
      </c>
    </row>
    <row r="54" spans="1:12" ht="51" x14ac:dyDescent="0.2">
      <c r="A54" s="32" t="s">
        <v>300</v>
      </c>
      <c r="B54" s="33" t="s">
        <v>301</v>
      </c>
      <c r="C54" s="33" t="s">
        <v>329</v>
      </c>
      <c r="D54" s="33" t="s">
        <v>435</v>
      </c>
      <c r="E54" s="33" t="s">
        <v>304</v>
      </c>
      <c r="F54" s="33" t="s">
        <v>305</v>
      </c>
      <c r="G54" s="33" t="s">
        <v>306</v>
      </c>
      <c r="H54" s="32" t="s">
        <v>307</v>
      </c>
      <c r="I54" s="33" t="s">
        <v>300</v>
      </c>
      <c r="J54" s="33" t="s">
        <v>328</v>
      </c>
      <c r="K54" s="33">
        <v>2013</v>
      </c>
      <c r="L54" s="33" t="s">
        <v>309</v>
      </c>
    </row>
    <row r="55" spans="1:12" ht="30.75" x14ac:dyDescent="0.25">
      <c r="A55" s="32" t="s">
        <v>300</v>
      </c>
      <c r="B55" s="33" t="s">
        <v>301</v>
      </c>
      <c r="C55" s="34" t="s">
        <v>436</v>
      </c>
      <c r="D55" s="33" t="s">
        <v>437</v>
      </c>
      <c r="E55" s="33" t="s">
        <v>304</v>
      </c>
      <c r="F55" s="33" t="s">
        <v>305</v>
      </c>
      <c r="G55" s="33" t="s">
        <v>306</v>
      </c>
      <c r="H55" s="32" t="s">
        <v>307</v>
      </c>
      <c r="I55" s="33" t="s">
        <v>300</v>
      </c>
      <c r="J55" s="33" t="s">
        <v>328</v>
      </c>
      <c r="K55" s="33">
        <v>2013</v>
      </c>
      <c r="L55" s="33" t="s">
        <v>309</v>
      </c>
    </row>
    <row r="56" spans="1:12" ht="33.950000000000003" x14ac:dyDescent="0.2">
      <c r="A56" s="32" t="s">
        <v>300</v>
      </c>
      <c r="B56" s="33" t="s">
        <v>301</v>
      </c>
      <c r="C56" s="33" t="s">
        <v>438</v>
      </c>
      <c r="D56" s="33" t="s">
        <v>439</v>
      </c>
      <c r="E56" s="33" t="s">
        <v>304</v>
      </c>
      <c r="F56" s="33" t="s">
        <v>305</v>
      </c>
      <c r="G56" s="33" t="s">
        <v>306</v>
      </c>
      <c r="H56" s="32" t="s">
        <v>307</v>
      </c>
      <c r="I56" s="33" t="s">
        <v>300</v>
      </c>
      <c r="J56" s="33" t="s">
        <v>328</v>
      </c>
      <c r="K56" s="33">
        <v>2013</v>
      </c>
      <c r="L56" s="33" t="s">
        <v>309</v>
      </c>
    </row>
    <row r="57" spans="1:12" ht="51" x14ac:dyDescent="0.2">
      <c r="A57" s="32" t="s">
        <v>300</v>
      </c>
      <c r="B57" s="33" t="s">
        <v>301</v>
      </c>
      <c r="C57" s="34" t="s">
        <v>440</v>
      </c>
      <c r="D57" s="33" t="s">
        <v>441</v>
      </c>
      <c r="E57" s="33" t="s">
        <v>304</v>
      </c>
      <c r="F57" s="33" t="s">
        <v>305</v>
      </c>
      <c r="G57" s="33" t="s">
        <v>306</v>
      </c>
      <c r="H57" s="32" t="s">
        <v>307</v>
      </c>
      <c r="I57" s="33" t="s">
        <v>300</v>
      </c>
      <c r="J57" s="33" t="s">
        <v>328</v>
      </c>
      <c r="K57" s="33">
        <v>2013</v>
      </c>
      <c r="L57" s="33" t="s">
        <v>309</v>
      </c>
    </row>
    <row r="58" spans="1:12" ht="33.950000000000003" x14ac:dyDescent="0.2">
      <c r="A58" s="32" t="s">
        <v>300</v>
      </c>
      <c r="B58" s="33" t="s">
        <v>301</v>
      </c>
      <c r="C58" s="33" t="s">
        <v>348</v>
      </c>
      <c r="D58" s="33" t="s">
        <v>442</v>
      </c>
      <c r="E58" s="33" t="s">
        <v>304</v>
      </c>
      <c r="F58" s="33" t="s">
        <v>305</v>
      </c>
      <c r="G58" s="33" t="s">
        <v>350</v>
      </c>
      <c r="H58" s="32" t="s">
        <v>307</v>
      </c>
      <c r="I58" s="33" t="s">
        <v>300</v>
      </c>
      <c r="J58" s="33" t="s">
        <v>351</v>
      </c>
      <c r="K58" s="33">
        <v>1998</v>
      </c>
      <c r="L58" s="33" t="s">
        <v>313</v>
      </c>
    </row>
    <row r="59" spans="1:12" ht="17.100000000000001" x14ac:dyDescent="0.2">
      <c r="A59" s="32" t="s">
        <v>300</v>
      </c>
      <c r="B59" s="33" t="s">
        <v>301</v>
      </c>
      <c r="C59" s="33" t="s">
        <v>310</v>
      </c>
      <c r="D59" s="33" t="s">
        <v>443</v>
      </c>
      <c r="E59" s="33" t="s">
        <v>304</v>
      </c>
      <c r="F59" s="33" t="s">
        <v>305</v>
      </c>
      <c r="G59" s="33" t="s">
        <v>312</v>
      </c>
      <c r="H59" s="32" t="s">
        <v>307</v>
      </c>
      <c r="I59" s="33" t="s">
        <v>300</v>
      </c>
      <c r="J59" s="33" t="s">
        <v>308</v>
      </c>
      <c r="K59" s="33">
        <v>1998</v>
      </c>
      <c r="L59" s="33" t="s">
        <v>313</v>
      </c>
    </row>
    <row r="60" spans="1:12" ht="51" x14ac:dyDescent="0.2">
      <c r="A60" s="32" t="s">
        <v>300</v>
      </c>
      <c r="B60" s="33" t="s">
        <v>301</v>
      </c>
      <c r="C60" s="33" t="s">
        <v>336</v>
      </c>
      <c r="D60" s="33" t="s">
        <v>444</v>
      </c>
      <c r="E60" s="33" t="s">
        <v>304</v>
      </c>
      <c r="F60" s="33" t="s">
        <v>338</v>
      </c>
      <c r="G60" s="33" t="s">
        <v>339</v>
      </c>
      <c r="H60" s="32" t="s">
        <v>307</v>
      </c>
      <c r="I60" s="33" t="s">
        <v>300</v>
      </c>
      <c r="J60" s="33" t="s">
        <v>328</v>
      </c>
      <c r="K60" s="33">
        <v>1998</v>
      </c>
      <c r="L60" s="33" t="s">
        <v>340</v>
      </c>
    </row>
    <row r="61" spans="1:12" ht="68.099999999999994" x14ac:dyDescent="0.2">
      <c r="A61" s="32" t="s">
        <v>300</v>
      </c>
      <c r="B61" s="33" t="s">
        <v>301</v>
      </c>
      <c r="C61" s="33" t="s">
        <v>445</v>
      </c>
      <c r="D61" s="33" t="s">
        <v>446</v>
      </c>
      <c r="E61" s="33" t="s">
        <v>304</v>
      </c>
      <c r="F61" s="33" t="s">
        <v>305</v>
      </c>
      <c r="G61" s="33" t="s">
        <v>343</v>
      </c>
      <c r="H61" s="32" t="s">
        <v>307</v>
      </c>
      <c r="I61" s="33" t="s">
        <v>300</v>
      </c>
      <c r="J61" s="33" t="s">
        <v>328</v>
      </c>
      <c r="K61" s="33">
        <v>1998</v>
      </c>
      <c r="L61" s="33" t="s">
        <v>309</v>
      </c>
    </row>
    <row r="62" spans="1:12" ht="45.75" x14ac:dyDescent="0.25">
      <c r="A62" s="32" t="s">
        <v>300</v>
      </c>
      <c r="B62" s="33" t="s">
        <v>301</v>
      </c>
      <c r="C62" s="33" t="s">
        <v>447</v>
      </c>
      <c r="D62" s="33" t="s">
        <v>448</v>
      </c>
      <c r="E62" s="33" t="s">
        <v>304</v>
      </c>
      <c r="F62" s="33" t="s">
        <v>357</v>
      </c>
      <c r="G62" s="33" t="s">
        <v>358</v>
      </c>
      <c r="H62" s="32" t="s">
        <v>307</v>
      </c>
      <c r="I62" s="33" t="s">
        <v>300</v>
      </c>
      <c r="J62" s="33" t="s">
        <v>359</v>
      </c>
      <c r="K62" s="33">
        <v>1998</v>
      </c>
      <c r="L62" s="33" t="s">
        <v>313</v>
      </c>
    </row>
    <row r="63" spans="1:12" ht="30.75" x14ac:dyDescent="0.25">
      <c r="A63" s="32" t="s">
        <v>300</v>
      </c>
      <c r="B63" s="33" t="s">
        <v>301</v>
      </c>
      <c r="C63" s="33" t="s">
        <v>314</v>
      </c>
      <c r="D63" s="33" t="s">
        <v>449</v>
      </c>
      <c r="E63" s="33" t="s">
        <v>304</v>
      </c>
      <c r="F63" s="33"/>
      <c r="G63" s="33" t="s">
        <v>316</v>
      </c>
      <c r="H63" s="32" t="s">
        <v>307</v>
      </c>
      <c r="I63" s="33" t="s">
        <v>300</v>
      </c>
      <c r="J63" s="33" t="s">
        <v>317</v>
      </c>
      <c r="K63" s="33">
        <v>2010</v>
      </c>
      <c r="L63" s="33" t="s">
        <v>318</v>
      </c>
    </row>
    <row r="64" spans="1:12" ht="60.75" x14ac:dyDescent="0.25">
      <c r="A64" s="32" t="s">
        <v>300</v>
      </c>
      <c r="B64" s="33" t="s">
        <v>301</v>
      </c>
      <c r="C64" s="33" t="s">
        <v>450</v>
      </c>
      <c r="D64" s="33" t="s">
        <v>451</v>
      </c>
      <c r="E64" s="33" t="s">
        <v>304</v>
      </c>
      <c r="F64" s="33" t="s">
        <v>305</v>
      </c>
      <c r="G64" s="33" t="s">
        <v>452</v>
      </c>
      <c r="H64" s="32" t="s">
        <v>307</v>
      </c>
      <c r="I64" s="33" t="s">
        <v>300</v>
      </c>
      <c r="J64" s="33" t="s">
        <v>359</v>
      </c>
      <c r="K64" s="33">
        <v>2009</v>
      </c>
      <c r="L64" s="33"/>
    </row>
    <row r="65" spans="1:14" ht="75.75" x14ac:dyDescent="0.25">
      <c r="A65" s="32" t="s">
        <v>300</v>
      </c>
      <c r="B65" s="33" t="s">
        <v>301</v>
      </c>
      <c r="C65" s="33" t="s">
        <v>453</v>
      </c>
      <c r="D65" s="33" t="s">
        <v>454</v>
      </c>
      <c r="E65" s="33" t="s">
        <v>304</v>
      </c>
      <c r="F65" s="33" t="s">
        <v>305</v>
      </c>
      <c r="G65" s="33" t="s">
        <v>364</v>
      </c>
      <c r="H65" s="32" t="s">
        <v>307</v>
      </c>
      <c r="I65" s="33" t="s">
        <v>300</v>
      </c>
      <c r="J65" s="33" t="s">
        <v>455</v>
      </c>
      <c r="K65" s="33">
        <v>2016</v>
      </c>
      <c r="L65" s="33"/>
    </row>
    <row r="66" spans="1:14" ht="105.75" x14ac:dyDescent="0.25">
      <c r="A66" s="32" t="s">
        <v>300</v>
      </c>
      <c r="B66" s="33" t="s">
        <v>301</v>
      </c>
      <c r="C66" s="33" t="s">
        <v>366</v>
      </c>
      <c r="D66" s="33" t="s">
        <v>456</v>
      </c>
      <c r="E66" s="33" t="s">
        <v>304</v>
      </c>
      <c r="F66" s="33" t="s">
        <v>305</v>
      </c>
      <c r="G66" s="33" t="s">
        <v>368</v>
      </c>
      <c r="H66" s="32" t="s">
        <v>307</v>
      </c>
      <c r="I66" s="33" t="s">
        <v>300</v>
      </c>
      <c r="J66" s="33" t="s">
        <v>457</v>
      </c>
      <c r="K66" s="33">
        <v>2017</v>
      </c>
      <c r="L66" s="33"/>
    </row>
    <row r="67" spans="1:14" ht="105.75" x14ac:dyDescent="0.25">
      <c r="A67" s="32" t="s">
        <v>300</v>
      </c>
      <c r="B67" s="33" t="s">
        <v>301</v>
      </c>
      <c r="C67" s="33" t="s">
        <v>458</v>
      </c>
      <c r="D67" s="33" t="s">
        <v>459</v>
      </c>
      <c r="E67" s="33" t="s">
        <v>304</v>
      </c>
      <c r="F67" s="33" t="s">
        <v>305</v>
      </c>
      <c r="G67" s="33" t="s">
        <v>371</v>
      </c>
      <c r="H67" s="32" t="s">
        <v>307</v>
      </c>
      <c r="I67" s="33" t="s">
        <v>300</v>
      </c>
      <c r="J67" s="33" t="s">
        <v>372</v>
      </c>
      <c r="K67" s="33">
        <v>2017</v>
      </c>
      <c r="L67" s="33"/>
    </row>
    <row r="68" spans="1:14" ht="21.75" customHeight="1" x14ac:dyDescent="0.25">
      <c r="A68" s="253" t="s">
        <v>461</v>
      </c>
      <c r="B68" s="253"/>
      <c r="C68" s="38"/>
      <c r="D68" s="38"/>
      <c r="E68" s="38"/>
      <c r="F68" s="38"/>
      <c r="G68" s="38"/>
      <c r="H68" s="39"/>
      <c r="I68" s="38"/>
      <c r="J68" s="38"/>
      <c r="K68" s="38"/>
      <c r="L68" s="38"/>
      <c r="M68" s="18"/>
      <c r="N68" s="18"/>
    </row>
    <row r="69" spans="1:14" ht="78.75" x14ac:dyDescent="0.25">
      <c r="A69" s="20" t="s">
        <v>288</v>
      </c>
      <c r="B69" s="20" t="s">
        <v>289</v>
      </c>
      <c r="C69" s="20" t="s">
        <v>290</v>
      </c>
      <c r="D69" s="20" t="s">
        <v>291</v>
      </c>
      <c r="E69" s="20" t="s">
        <v>293</v>
      </c>
      <c r="F69" s="20" t="s">
        <v>292</v>
      </c>
      <c r="G69" s="20" t="s">
        <v>294</v>
      </c>
      <c r="H69" s="20" t="s">
        <v>295</v>
      </c>
      <c r="I69" s="20" t="s">
        <v>296</v>
      </c>
      <c r="J69" s="20" t="s">
        <v>297</v>
      </c>
      <c r="K69" s="20" t="s">
        <v>373</v>
      </c>
      <c r="L69" s="20" t="s">
        <v>299</v>
      </c>
    </row>
    <row r="70" spans="1:14" ht="90.75" x14ac:dyDescent="0.25">
      <c r="A70" s="21" t="s">
        <v>374</v>
      </c>
      <c r="B70" s="21" t="s">
        <v>300</v>
      </c>
      <c r="C70" s="21" t="s">
        <v>375</v>
      </c>
      <c r="D70" s="22" t="s">
        <v>376</v>
      </c>
      <c r="E70" s="21" t="s">
        <v>377</v>
      </c>
      <c r="F70" s="21" t="s">
        <v>14</v>
      </c>
      <c r="G70" s="23" t="s">
        <v>378</v>
      </c>
      <c r="H70" s="21" t="s">
        <v>379</v>
      </c>
      <c r="I70" s="21" t="s">
        <v>300</v>
      </c>
      <c r="J70" s="24" t="s">
        <v>380</v>
      </c>
      <c r="K70" s="25" t="s">
        <v>13</v>
      </c>
      <c r="L70" s="21" t="s">
        <v>13</v>
      </c>
    </row>
    <row r="71" spans="1:14" ht="45.75" x14ac:dyDescent="0.25">
      <c r="A71" s="21" t="s">
        <v>374</v>
      </c>
      <c r="B71" s="21" t="s">
        <v>300</v>
      </c>
      <c r="C71" s="21" t="s">
        <v>381</v>
      </c>
      <c r="D71" s="26" t="s">
        <v>382</v>
      </c>
      <c r="E71" s="21" t="s">
        <v>13</v>
      </c>
      <c r="F71" s="21" t="s">
        <v>53</v>
      </c>
      <c r="G71" s="21" t="s">
        <v>13</v>
      </c>
      <c r="H71" s="21" t="s">
        <v>379</v>
      </c>
      <c r="I71" s="21" t="s">
        <v>300</v>
      </c>
      <c r="J71" s="24" t="s">
        <v>383</v>
      </c>
      <c r="K71" s="25" t="s">
        <v>13</v>
      </c>
      <c r="L71" s="21" t="s">
        <v>13</v>
      </c>
    </row>
    <row r="72" spans="1:14" ht="45.75" x14ac:dyDescent="0.25">
      <c r="A72" s="21" t="s">
        <v>374</v>
      </c>
      <c r="B72" s="21" t="s">
        <v>300</v>
      </c>
      <c r="C72" s="21" t="s">
        <v>384</v>
      </c>
      <c r="D72" s="26" t="s">
        <v>385</v>
      </c>
      <c r="E72" s="21" t="s">
        <v>13</v>
      </c>
      <c r="F72" s="21" t="s">
        <v>53</v>
      </c>
      <c r="G72" s="21" t="s">
        <v>13</v>
      </c>
      <c r="H72" s="21" t="s">
        <v>379</v>
      </c>
      <c r="I72" s="21" t="s">
        <v>300</v>
      </c>
      <c r="J72" s="24" t="s">
        <v>386</v>
      </c>
      <c r="K72" s="25" t="s">
        <v>13</v>
      </c>
      <c r="L72" s="21" t="s">
        <v>13</v>
      </c>
    </row>
    <row r="73" spans="1:14" ht="45.75" x14ac:dyDescent="0.25">
      <c r="A73" s="21" t="s">
        <v>374</v>
      </c>
      <c r="B73" s="21" t="s">
        <v>300</v>
      </c>
      <c r="C73" s="21" t="s">
        <v>387</v>
      </c>
      <c r="D73" s="24" t="s">
        <v>388</v>
      </c>
      <c r="E73" s="21" t="s">
        <v>13</v>
      </c>
      <c r="F73" s="21" t="s">
        <v>53</v>
      </c>
      <c r="G73" s="21" t="s">
        <v>13</v>
      </c>
      <c r="H73" s="21" t="s">
        <v>379</v>
      </c>
      <c r="I73" s="21" t="s">
        <v>300</v>
      </c>
      <c r="J73" s="24" t="s">
        <v>389</v>
      </c>
      <c r="K73" s="25" t="s">
        <v>13</v>
      </c>
      <c r="L73" s="21" t="s">
        <v>13</v>
      </c>
    </row>
    <row r="74" spans="1:14" ht="90.75" x14ac:dyDescent="0.25">
      <c r="A74" s="21" t="s">
        <v>374</v>
      </c>
      <c r="B74" s="21" t="s">
        <v>300</v>
      </c>
      <c r="C74" s="21" t="s">
        <v>375</v>
      </c>
      <c r="D74" s="24" t="s">
        <v>390</v>
      </c>
      <c r="E74" s="21" t="s">
        <v>13</v>
      </c>
      <c r="F74" s="21" t="s">
        <v>53</v>
      </c>
      <c r="G74" s="21" t="s">
        <v>13</v>
      </c>
      <c r="H74" s="21" t="s">
        <v>379</v>
      </c>
      <c r="I74" s="21" t="s">
        <v>300</v>
      </c>
      <c r="J74" s="24" t="s">
        <v>380</v>
      </c>
      <c r="K74" s="25" t="s">
        <v>13</v>
      </c>
      <c r="L74" s="21" t="s">
        <v>13</v>
      </c>
    </row>
    <row r="75" spans="1:14" ht="45.75" x14ac:dyDescent="0.25">
      <c r="A75" s="21" t="s">
        <v>374</v>
      </c>
      <c r="B75" s="21" t="s">
        <v>300</v>
      </c>
      <c r="C75" s="21" t="s">
        <v>391</v>
      </c>
      <c r="D75" s="24" t="s">
        <v>392</v>
      </c>
      <c r="E75" s="21" t="s">
        <v>13</v>
      </c>
      <c r="F75" s="21" t="s">
        <v>53</v>
      </c>
      <c r="G75" s="21" t="s">
        <v>13</v>
      </c>
      <c r="H75" s="21" t="s">
        <v>379</v>
      </c>
      <c r="I75" s="21" t="s">
        <v>300</v>
      </c>
      <c r="J75" s="24" t="s">
        <v>393</v>
      </c>
      <c r="K75" s="25" t="s">
        <v>13</v>
      </c>
      <c r="L75" s="21" t="s">
        <v>13</v>
      </c>
    </row>
    <row r="76" spans="1:14" ht="45.75" x14ac:dyDescent="0.25">
      <c r="A76" s="21" t="s">
        <v>374</v>
      </c>
      <c r="B76" s="21" t="s">
        <v>300</v>
      </c>
      <c r="C76" s="21" t="s">
        <v>394</v>
      </c>
      <c r="D76" s="24" t="s">
        <v>395</v>
      </c>
      <c r="E76" s="21" t="s">
        <v>13</v>
      </c>
      <c r="F76" s="21" t="s">
        <v>53</v>
      </c>
      <c r="G76" s="21" t="s">
        <v>13</v>
      </c>
      <c r="H76" s="21" t="s">
        <v>379</v>
      </c>
      <c r="I76" s="21" t="s">
        <v>300</v>
      </c>
      <c r="J76" s="24" t="s">
        <v>396</v>
      </c>
      <c r="K76" s="25" t="s">
        <v>13</v>
      </c>
      <c r="L76" s="21" t="s">
        <v>13</v>
      </c>
    </row>
    <row r="77" spans="1:14" ht="90.75" x14ac:dyDescent="0.25">
      <c r="A77" s="21" t="s">
        <v>374</v>
      </c>
      <c r="B77" s="21" t="s">
        <v>300</v>
      </c>
      <c r="C77" s="21" t="s">
        <v>397</v>
      </c>
      <c r="D77" s="24" t="s">
        <v>398</v>
      </c>
      <c r="E77" s="21" t="s">
        <v>13</v>
      </c>
      <c r="F77" s="21" t="s">
        <v>53</v>
      </c>
      <c r="G77" s="21" t="s">
        <v>13</v>
      </c>
      <c r="H77" s="21" t="s">
        <v>379</v>
      </c>
      <c r="I77" s="21" t="s">
        <v>300</v>
      </c>
      <c r="J77" s="24" t="s">
        <v>386</v>
      </c>
      <c r="K77" s="25" t="s">
        <v>13</v>
      </c>
      <c r="L77" s="21" t="s">
        <v>13</v>
      </c>
    </row>
    <row r="78" spans="1:14" ht="45.75" x14ac:dyDescent="0.25">
      <c r="A78" s="21" t="s">
        <v>374</v>
      </c>
      <c r="B78" s="21" t="s">
        <v>300</v>
      </c>
      <c r="C78" s="21" t="s">
        <v>399</v>
      </c>
      <c r="D78" s="24" t="s">
        <v>400</v>
      </c>
      <c r="E78" s="21" t="s">
        <v>13</v>
      </c>
      <c r="F78" s="21" t="s">
        <v>53</v>
      </c>
      <c r="G78" s="21" t="s">
        <v>13</v>
      </c>
      <c r="H78" s="21" t="s">
        <v>401</v>
      </c>
      <c r="I78" s="21" t="s">
        <v>300</v>
      </c>
      <c r="J78" s="24" t="s">
        <v>402</v>
      </c>
      <c r="K78" s="25" t="s">
        <v>13</v>
      </c>
      <c r="L78" s="21" t="s">
        <v>13</v>
      </c>
    </row>
    <row r="79" spans="1:14" ht="45.75" x14ac:dyDescent="0.25">
      <c r="A79" s="21" t="s">
        <v>374</v>
      </c>
      <c r="B79" s="21" t="s">
        <v>300</v>
      </c>
      <c r="C79" s="21" t="s">
        <v>403</v>
      </c>
      <c r="D79" s="24" t="s">
        <v>404</v>
      </c>
      <c r="E79" s="21" t="s">
        <v>13</v>
      </c>
      <c r="F79" s="21" t="s">
        <v>53</v>
      </c>
      <c r="G79" s="21" t="s">
        <v>13</v>
      </c>
      <c r="H79" s="21" t="s">
        <v>401</v>
      </c>
      <c r="I79" s="21" t="s">
        <v>300</v>
      </c>
      <c r="J79" s="24" t="s">
        <v>386</v>
      </c>
      <c r="K79" s="25" t="s">
        <v>13</v>
      </c>
      <c r="L79" s="21" t="s">
        <v>13</v>
      </c>
    </row>
    <row r="80" spans="1:14" ht="45.75" x14ac:dyDescent="0.25">
      <c r="A80" s="21" t="s">
        <v>374</v>
      </c>
      <c r="B80" s="21" t="s">
        <v>300</v>
      </c>
      <c r="C80" s="21" t="s">
        <v>405</v>
      </c>
      <c r="D80" s="24" t="s">
        <v>406</v>
      </c>
      <c r="E80" s="21" t="s">
        <v>13</v>
      </c>
      <c r="F80" s="21" t="s">
        <v>53</v>
      </c>
      <c r="G80" s="21" t="s">
        <v>13</v>
      </c>
      <c r="H80" s="21" t="s">
        <v>401</v>
      </c>
      <c r="I80" s="21" t="s">
        <v>300</v>
      </c>
      <c r="J80" s="24" t="s">
        <v>402</v>
      </c>
      <c r="K80" s="25" t="s">
        <v>13</v>
      </c>
      <c r="L80" s="21" t="s">
        <v>13</v>
      </c>
    </row>
    <row r="81" spans="1:12" ht="45.75" x14ac:dyDescent="0.25">
      <c r="A81" s="21" t="s">
        <v>374</v>
      </c>
      <c r="B81" s="21" t="s">
        <v>300</v>
      </c>
      <c r="C81" s="21" t="s">
        <v>407</v>
      </c>
      <c r="D81" s="24" t="s">
        <v>408</v>
      </c>
      <c r="E81" s="21" t="s">
        <v>13</v>
      </c>
      <c r="F81" s="21" t="s">
        <v>53</v>
      </c>
      <c r="G81" s="21" t="s">
        <v>13</v>
      </c>
      <c r="H81" s="21" t="s">
        <v>401</v>
      </c>
      <c r="I81" s="21" t="s">
        <v>300</v>
      </c>
      <c r="J81" s="24" t="s">
        <v>409</v>
      </c>
      <c r="K81" s="25" t="s">
        <v>13</v>
      </c>
      <c r="L81" s="21" t="s">
        <v>13</v>
      </c>
    </row>
    <row r="82" spans="1:12" ht="45.75" x14ac:dyDescent="0.25">
      <c r="A82" s="21" t="s">
        <v>374</v>
      </c>
      <c r="B82" s="21" t="s">
        <v>300</v>
      </c>
      <c r="C82" s="21" t="s">
        <v>410</v>
      </c>
      <c r="D82" s="24" t="s">
        <v>411</v>
      </c>
      <c r="E82" s="21" t="s">
        <v>13</v>
      </c>
      <c r="F82" s="21" t="s">
        <v>53</v>
      </c>
      <c r="G82" s="21" t="s">
        <v>13</v>
      </c>
      <c r="H82" s="21" t="s">
        <v>401</v>
      </c>
      <c r="I82" s="21" t="s">
        <v>300</v>
      </c>
      <c r="J82" s="24" t="s">
        <v>412</v>
      </c>
      <c r="K82" s="25" t="s">
        <v>13</v>
      </c>
      <c r="L82" s="21" t="s">
        <v>13</v>
      </c>
    </row>
    <row r="83" spans="1:12" ht="45.75" x14ac:dyDescent="0.25">
      <c r="A83" s="21" t="s">
        <v>374</v>
      </c>
      <c r="B83" s="21" t="s">
        <v>300</v>
      </c>
      <c r="C83" s="21" t="s">
        <v>413</v>
      </c>
      <c r="D83" s="24" t="s">
        <v>414</v>
      </c>
      <c r="E83" s="21" t="s">
        <v>13</v>
      </c>
      <c r="F83" s="21" t="s">
        <v>53</v>
      </c>
      <c r="G83" s="21" t="s">
        <v>13</v>
      </c>
      <c r="H83" s="21" t="s">
        <v>401</v>
      </c>
      <c r="I83" s="21" t="s">
        <v>300</v>
      </c>
      <c r="J83" s="24" t="s">
        <v>386</v>
      </c>
      <c r="K83" s="25" t="s">
        <v>13</v>
      </c>
      <c r="L83" s="21" t="s">
        <v>13</v>
      </c>
    </row>
    <row r="84" spans="1:12" ht="45.75" x14ac:dyDescent="0.25">
      <c r="A84" s="21" t="s">
        <v>374</v>
      </c>
      <c r="B84" s="21" t="s">
        <v>300</v>
      </c>
      <c r="C84" s="21" t="s">
        <v>415</v>
      </c>
      <c r="D84" s="24" t="s">
        <v>416</v>
      </c>
      <c r="E84" s="21" t="s">
        <v>13</v>
      </c>
      <c r="F84" s="21" t="s">
        <v>53</v>
      </c>
      <c r="G84" s="21" t="s">
        <v>13</v>
      </c>
      <c r="H84" s="21" t="s">
        <v>417</v>
      </c>
      <c r="I84" s="21" t="s">
        <v>300</v>
      </c>
      <c r="J84" s="24" t="s">
        <v>386</v>
      </c>
      <c r="K84" s="25" t="s">
        <v>13</v>
      </c>
      <c r="L84" s="21" t="s">
        <v>13</v>
      </c>
    </row>
    <row r="85" spans="1:12" ht="45.75" x14ac:dyDescent="0.25">
      <c r="A85" s="21" t="s">
        <v>374</v>
      </c>
      <c r="B85" s="21" t="s">
        <v>300</v>
      </c>
      <c r="C85" s="21" t="s">
        <v>418</v>
      </c>
      <c r="D85" s="24" t="s">
        <v>419</v>
      </c>
      <c r="E85" s="21" t="s">
        <v>13</v>
      </c>
      <c r="F85" s="21" t="s">
        <v>53</v>
      </c>
      <c r="G85" s="21" t="s">
        <v>13</v>
      </c>
      <c r="H85" s="21" t="s">
        <v>417</v>
      </c>
      <c r="I85" s="21" t="s">
        <v>300</v>
      </c>
      <c r="J85" s="24" t="s">
        <v>386</v>
      </c>
      <c r="K85" s="25" t="s">
        <v>13</v>
      </c>
      <c r="L85" s="21" t="s">
        <v>13</v>
      </c>
    </row>
    <row r="86" spans="1:12" ht="45.75" x14ac:dyDescent="0.25">
      <c r="A86" s="21" t="s">
        <v>374</v>
      </c>
      <c r="B86" s="21" t="s">
        <v>300</v>
      </c>
      <c r="C86" s="21" t="s">
        <v>420</v>
      </c>
      <c r="D86" s="27" t="s">
        <v>421</v>
      </c>
      <c r="E86" s="21" t="s">
        <v>13</v>
      </c>
      <c r="F86" s="21" t="s">
        <v>53</v>
      </c>
      <c r="G86" s="21" t="s">
        <v>13</v>
      </c>
      <c r="H86" s="21" t="s">
        <v>417</v>
      </c>
      <c r="I86" s="21" t="s">
        <v>300</v>
      </c>
      <c r="J86" s="24" t="s">
        <v>389</v>
      </c>
      <c r="K86" s="25" t="s">
        <v>13</v>
      </c>
      <c r="L86" s="21" t="s">
        <v>13</v>
      </c>
    </row>
    <row r="87" spans="1:12" ht="45.75" x14ac:dyDescent="0.25">
      <c r="A87" s="21" t="s">
        <v>374</v>
      </c>
      <c r="B87" s="21" t="s">
        <v>300</v>
      </c>
      <c r="C87" s="21" t="s">
        <v>422</v>
      </c>
      <c r="D87" s="27" t="s">
        <v>423</v>
      </c>
      <c r="E87" s="21" t="s">
        <v>13</v>
      </c>
      <c r="F87" s="21" t="s">
        <v>53</v>
      </c>
      <c r="G87" s="21" t="s">
        <v>13</v>
      </c>
      <c r="H87" s="21" t="s">
        <v>417</v>
      </c>
      <c r="I87" s="21" t="s">
        <v>300</v>
      </c>
      <c r="J87" s="24" t="s">
        <v>386</v>
      </c>
      <c r="K87" s="25" t="s">
        <v>13</v>
      </c>
      <c r="L87" s="21" t="s">
        <v>13</v>
      </c>
    </row>
    <row r="88" spans="1:12" ht="45.75" x14ac:dyDescent="0.25">
      <c r="A88" s="21" t="s">
        <v>374</v>
      </c>
      <c r="B88" s="21" t="s">
        <v>300</v>
      </c>
      <c r="C88" s="21" t="s">
        <v>424</v>
      </c>
      <c r="D88" s="27" t="s">
        <v>425</v>
      </c>
      <c r="E88" s="21" t="s">
        <v>13</v>
      </c>
      <c r="F88" s="21" t="s">
        <v>53</v>
      </c>
      <c r="G88" s="21" t="s">
        <v>13</v>
      </c>
      <c r="H88" s="21" t="s">
        <v>417</v>
      </c>
      <c r="I88" s="21" t="s">
        <v>300</v>
      </c>
      <c r="J88" s="24" t="s">
        <v>386</v>
      </c>
      <c r="K88" s="25" t="s">
        <v>13</v>
      </c>
      <c r="L88" s="21" t="s">
        <v>13</v>
      </c>
    </row>
    <row r="89" spans="1:12" ht="15.75" x14ac:dyDescent="0.25">
      <c r="A89" s="251" t="s">
        <v>426</v>
      </c>
      <c r="B89" s="251"/>
      <c r="C89" s="251"/>
      <c r="D89" s="251"/>
      <c r="E89" s="251"/>
      <c r="F89" s="251"/>
      <c r="G89" s="251"/>
      <c r="H89" s="28"/>
      <c r="I89" s="28"/>
      <c r="J89" s="28"/>
      <c r="K89" s="28"/>
      <c r="L89" s="29"/>
    </row>
    <row r="90" spans="1:12" ht="15.75" x14ac:dyDescent="0.25">
      <c r="A90" s="252"/>
      <c r="B90" s="252"/>
      <c r="C90" s="252"/>
      <c r="D90" s="252"/>
      <c r="E90" s="252"/>
      <c r="F90" s="252"/>
      <c r="G90" s="252"/>
      <c r="H90" s="28"/>
      <c r="I90" s="28"/>
      <c r="J90" s="28"/>
      <c r="K90" s="28"/>
      <c r="L90" s="29"/>
    </row>
    <row r="91" spans="1:12" x14ac:dyDescent="0.25">
      <c r="A91" s="250" t="s">
        <v>1163</v>
      </c>
      <c r="B91" s="250"/>
      <c r="C91" s="250"/>
      <c r="D91" s="37"/>
      <c r="E91" s="37"/>
      <c r="F91" s="37"/>
      <c r="G91" s="37"/>
      <c r="H91" s="37"/>
      <c r="I91" s="37"/>
      <c r="J91" s="37"/>
      <c r="K91" s="37"/>
      <c r="L91" s="37"/>
    </row>
    <row r="92" spans="1:12" ht="31.5" x14ac:dyDescent="0.25">
      <c r="A92" s="30" t="s">
        <v>288</v>
      </c>
      <c r="B92" s="31" t="s">
        <v>289</v>
      </c>
      <c r="C92" s="30" t="s">
        <v>290</v>
      </c>
      <c r="D92" s="30" t="s">
        <v>291</v>
      </c>
      <c r="E92" s="30" t="s">
        <v>292</v>
      </c>
      <c r="F92" s="30" t="s">
        <v>293</v>
      </c>
      <c r="G92" s="30" t="s">
        <v>294</v>
      </c>
      <c r="H92" s="30" t="s">
        <v>295</v>
      </c>
      <c r="I92" s="30" t="s">
        <v>296</v>
      </c>
      <c r="J92" s="30" t="s">
        <v>297</v>
      </c>
      <c r="K92" s="30" t="s">
        <v>429</v>
      </c>
      <c r="L92" s="30" t="s">
        <v>299</v>
      </c>
    </row>
    <row r="93" spans="1:12" ht="45.75" x14ac:dyDescent="0.25">
      <c r="A93" s="32" t="s">
        <v>300</v>
      </c>
      <c r="B93" s="33" t="s">
        <v>301</v>
      </c>
      <c r="C93" s="33" t="s">
        <v>326</v>
      </c>
      <c r="D93" s="33" t="s">
        <v>430</v>
      </c>
      <c r="E93" s="33" t="s">
        <v>304</v>
      </c>
      <c r="F93" s="33" t="s">
        <v>305</v>
      </c>
      <c r="G93" s="33" t="s">
        <v>306</v>
      </c>
      <c r="H93" s="32" t="s">
        <v>307</v>
      </c>
      <c r="I93" s="33" t="s">
        <v>300</v>
      </c>
      <c r="J93" s="33" t="s">
        <v>328</v>
      </c>
      <c r="K93" s="33">
        <v>2016</v>
      </c>
      <c r="L93" s="33" t="s">
        <v>318</v>
      </c>
    </row>
    <row r="94" spans="1:12" ht="30.75" x14ac:dyDescent="0.25">
      <c r="A94" s="32" t="s">
        <v>300</v>
      </c>
      <c r="B94" s="33" t="s">
        <v>301</v>
      </c>
      <c r="C94" s="33" t="s">
        <v>1166</v>
      </c>
      <c r="D94" s="33" t="s">
        <v>1167</v>
      </c>
      <c r="E94" s="33" t="s">
        <v>304</v>
      </c>
      <c r="F94" s="33" t="s">
        <v>305</v>
      </c>
      <c r="G94" s="33" t="s">
        <v>306</v>
      </c>
      <c r="H94" s="32" t="s">
        <v>307</v>
      </c>
      <c r="I94" s="33" t="s">
        <v>300</v>
      </c>
      <c r="J94" s="33" t="s">
        <v>321</v>
      </c>
      <c r="K94" s="33">
        <v>2013</v>
      </c>
      <c r="L94" s="33" t="s">
        <v>309</v>
      </c>
    </row>
    <row r="95" spans="1:12" ht="30.75" x14ac:dyDescent="0.25">
      <c r="A95" s="32" t="s">
        <v>300</v>
      </c>
      <c r="B95" s="33" t="s">
        <v>301</v>
      </c>
      <c r="C95" s="34" t="s">
        <v>322</v>
      </c>
      <c r="D95" s="33" t="s">
        <v>432</v>
      </c>
      <c r="E95" s="33" t="s">
        <v>304</v>
      </c>
      <c r="F95" s="33" t="s">
        <v>305</v>
      </c>
      <c r="G95" s="33" t="s">
        <v>306</v>
      </c>
      <c r="H95" s="32" t="s">
        <v>307</v>
      </c>
      <c r="I95" s="33" t="s">
        <v>300</v>
      </c>
      <c r="J95" s="33" t="s">
        <v>321</v>
      </c>
      <c r="K95" s="33">
        <v>2015</v>
      </c>
      <c r="L95" s="33" t="s">
        <v>318</v>
      </c>
    </row>
    <row r="96" spans="1:12" ht="30.75" x14ac:dyDescent="0.25">
      <c r="A96" s="32" t="s">
        <v>300</v>
      </c>
      <c r="B96" s="33" t="s">
        <v>301</v>
      </c>
      <c r="C96" s="33" t="s">
        <v>324</v>
      </c>
      <c r="D96" s="35" t="s">
        <v>433</v>
      </c>
      <c r="E96" s="33" t="s">
        <v>304</v>
      </c>
      <c r="F96" s="33" t="s">
        <v>305</v>
      </c>
      <c r="G96" s="33" t="s">
        <v>306</v>
      </c>
      <c r="H96" s="32" t="s">
        <v>307</v>
      </c>
      <c r="I96" s="33" t="s">
        <v>300</v>
      </c>
      <c r="J96" s="33" t="s">
        <v>321</v>
      </c>
      <c r="K96" s="33">
        <v>2015</v>
      </c>
      <c r="L96" s="33" t="s">
        <v>309</v>
      </c>
    </row>
    <row r="97" spans="1:14" ht="45.75" x14ac:dyDescent="0.25">
      <c r="A97" s="32" t="s">
        <v>300</v>
      </c>
      <c r="B97" s="33" t="s">
        <v>301</v>
      </c>
      <c r="C97" s="33" t="s">
        <v>302</v>
      </c>
      <c r="D97" s="36" t="s">
        <v>1168</v>
      </c>
      <c r="E97" s="33" t="s">
        <v>304</v>
      </c>
      <c r="F97" s="33" t="s">
        <v>305</v>
      </c>
      <c r="G97" s="33" t="s">
        <v>306</v>
      </c>
      <c r="H97" s="32" t="s">
        <v>307</v>
      </c>
      <c r="I97" s="33" t="s">
        <v>300</v>
      </c>
      <c r="J97" s="33" t="s">
        <v>308</v>
      </c>
      <c r="K97" s="33">
        <v>2013</v>
      </c>
      <c r="L97" s="33" t="s">
        <v>309</v>
      </c>
    </row>
    <row r="98" spans="1:14" ht="45.75" x14ac:dyDescent="0.25">
      <c r="A98" s="32" t="s">
        <v>300</v>
      </c>
      <c r="B98" s="33" t="s">
        <v>301</v>
      </c>
      <c r="C98" s="33" t="s">
        <v>329</v>
      </c>
      <c r="D98" s="33" t="s">
        <v>435</v>
      </c>
      <c r="E98" s="33" t="s">
        <v>304</v>
      </c>
      <c r="F98" s="33" t="s">
        <v>305</v>
      </c>
      <c r="G98" s="33" t="s">
        <v>306</v>
      </c>
      <c r="H98" s="32" t="s">
        <v>307</v>
      </c>
      <c r="I98" s="33" t="s">
        <v>300</v>
      </c>
      <c r="J98" s="33" t="s">
        <v>328</v>
      </c>
      <c r="K98" s="33">
        <v>2013</v>
      </c>
      <c r="L98" s="33" t="s">
        <v>309</v>
      </c>
    </row>
    <row r="99" spans="1:14" ht="30.75" x14ac:dyDescent="0.25">
      <c r="A99" s="32" t="s">
        <v>300</v>
      </c>
      <c r="B99" s="33" t="s">
        <v>301</v>
      </c>
      <c r="C99" s="34" t="s">
        <v>436</v>
      </c>
      <c r="D99" s="33" t="s">
        <v>437</v>
      </c>
      <c r="E99" s="33" t="s">
        <v>304</v>
      </c>
      <c r="F99" s="33" t="s">
        <v>305</v>
      </c>
      <c r="G99" s="33" t="s">
        <v>306</v>
      </c>
      <c r="H99" s="32" t="s">
        <v>307</v>
      </c>
      <c r="I99" s="33" t="s">
        <v>300</v>
      </c>
      <c r="J99" s="33" t="s">
        <v>328</v>
      </c>
      <c r="K99" s="33">
        <v>2013</v>
      </c>
      <c r="L99" s="33" t="s">
        <v>309</v>
      </c>
    </row>
    <row r="100" spans="1:14" ht="30.75" x14ac:dyDescent="0.25">
      <c r="A100" s="32" t="s">
        <v>300</v>
      </c>
      <c r="B100" s="33" t="s">
        <v>301</v>
      </c>
      <c r="C100" s="33" t="s">
        <v>438</v>
      </c>
      <c r="D100" s="33" t="s">
        <v>439</v>
      </c>
      <c r="E100" s="33" t="s">
        <v>304</v>
      </c>
      <c r="F100" s="33" t="s">
        <v>305</v>
      </c>
      <c r="G100" s="33" t="s">
        <v>306</v>
      </c>
      <c r="H100" s="32" t="s">
        <v>307</v>
      </c>
      <c r="I100" s="33" t="s">
        <v>300</v>
      </c>
      <c r="J100" s="33" t="s">
        <v>328</v>
      </c>
      <c r="K100" s="33">
        <v>2013</v>
      </c>
      <c r="L100" s="33" t="s">
        <v>309</v>
      </c>
    </row>
    <row r="101" spans="1:14" ht="45.75" x14ac:dyDescent="0.25">
      <c r="A101" s="32" t="s">
        <v>300</v>
      </c>
      <c r="B101" s="33" t="s">
        <v>301</v>
      </c>
      <c r="C101" s="34" t="s">
        <v>440</v>
      </c>
      <c r="D101" s="33" t="s">
        <v>441</v>
      </c>
      <c r="E101" s="33" t="s">
        <v>304</v>
      </c>
      <c r="F101" s="33" t="s">
        <v>305</v>
      </c>
      <c r="G101" s="33" t="s">
        <v>306</v>
      </c>
      <c r="H101" s="32" t="s">
        <v>307</v>
      </c>
      <c r="I101" s="33" t="s">
        <v>300</v>
      </c>
      <c r="J101" s="33" t="s">
        <v>328</v>
      </c>
      <c r="K101" s="33">
        <v>2013</v>
      </c>
      <c r="L101" s="33" t="s">
        <v>309</v>
      </c>
    </row>
    <row r="102" spans="1:14" ht="45.75" x14ac:dyDescent="0.25">
      <c r="A102" s="32" t="s">
        <v>300</v>
      </c>
      <c r="B102" s="33" t="s">
        <v>301</v>
      </c>
      <c r="C102" s="33" t="s">
        <v>348</v>
      </c>
      <c r="D102" s="33" t="s">
        <v>442</v>
      </c>
      <c r="E102" s="33" t="s">
        <v>304</v>
      </c>
      <c r="F102" s="33" t="s">
        <v>305</v>
      </c>
      <c r="G102" s="33" t="s">
        <v>350</v>
      </c>
      <c r="H102" s="32" t="s">
        <v>307</v>
      </c>
      <c r="I102" s="33" t="s">
        <v>300</v>
      </c>
      <c r="J102" s="33" t="s">
        <v>351</v>
      </c>
      <c r="K102" s="33">
        <v>1998</v>
      </c>
      <c r="L102" s="33" t="s">
        <v>313</v>
      </c>
    </row>
    <row r="103" spans="1:14" ht="30.75" x14ac:dyDescent="0.25">
      <c r="A103" s="32" t="s">
        <v>300</v>
      </c>
      <c r="B103" s="33" t="s">
        <v>301</v>
      </c>
      <c r="C103" s="33" t="s">
        <v>310</v>
      </c>
      <c r="D103" s="33" t="s">
        <v>443</v>
      </c>
      <c r="E103" s="33" t="s">
        <v>304</v>
      </c>
      <c r="F103" s="33" t="s">
        <v>305</v>
      </c>
      <c r="G103" s="33" t="s">
        <v>312</v>
      </c>
      <c r="H103" s="32" t="s">
        <v>307</v>
      </c>
      <c r="I103" s="33" t="s">
        <v>300</v>
      </c>
      <c r="J103" s="33" t="s">
        <v>308</v>
      </c>
      <c r="K103" s="33">
        <v>1998</v>
      </c>
      <c r="L103" s="33" t="s">
        <v>313</v>
      </c>
    </row>
    <row r="104" spans="1:14" ht="45.75" x14ac:dyDescent="0.25">
      <c r="A104" s="32" t="s">
        <v>300</v>
      </c>
      <c r="B104" s="33" t="s">
        <v>301</v>
      </c>
      <c r="C104" s="33" t="s">
        <v>336</v>
      </c>
      <c r="D104" s="33" t="s">
        <v>444</v>
      </c>
      <c r="E104" s="33" t="s">
        <v>304</v>
      </c>
      <c r="F104" s="33" t="s">
        <v>338</v>
      </c>
      <c r="G104" s="33" t="s">
        <v>339</v>
      </c>
      <c r="H104" s="32" t="s">
        <v>307</v>
      </c>
      <c r="I104" s="33" t="s">
        <v>300</v>
      </c>
      <c r="J104" s="33" t="s">
        <v>328</v>
      </c>
      <c r="K104" s="33">
        <v>1998</v>
      </c>
      <c r="L104" s="33" t="s">
        <v>340</v>
      </c>
    </row>
    <row r="105" spans="1:14" ht="60.75" x14ac:dyDescent="0.25">
      <c r="A105" s="32" t="s">
        <v>300</v>
      </c>
      <c r="B105" s="33" t="s">
        <v>301</v>
      </c>
      <c r="C105" s="33" t="s">
        <v>445</v>
      </c>
      <c r="D105" s="33" t="s">
        <v>446</v>
      </c>
      <c r="E105" s="33" t="s">
        <v>304</v>
      </c>
      <c r="F105" s="33" t="s">
        <v>305</v>
      </c>
      <c r="G105" s="33" t="s">
        <v>343</v>
      </c>
      <c r="H105" s="32" t="s">
        <v>307</v>
      </c>
      <c r="I105" s="33" t="s">
        <v>300</v>
      </c>
      <c r="J105" s="33" t="s">
        <v>328</v>
      </c>
      <c r="K105" s="33">
        <v>1998</v>
      </c>
      <c r="L105" s="33" t="s">
        <v>309</v>
      </c>
    </row>
    <row r="106" spans="1:14" ht="45.75" x14ac:dyDescent="0.25">
      <c r="A106" s="32" t="s">
        <v>300</v>
      </c>
      <c r="B106" s="33" t="s">
        <v>301</v>
      </c>
      <c r="C106" s="33" t="s">
        <v>447</v>
      </c>
      <c r="D106" s="33" t="s">
        <v>448</v>
      </c>
      <c r="E106" s="33" t="s">
        <v>304</v>
      </c>
      <c r="F106" s="33" t="s">
        <v>357</v>
      </c>
      <c r="G106" s="33" t="s">
        <v>358</v>
      </c>
      <c r="H106" s="32" t="s">
        <v>307</v>
      </c>
      <c r="I106" s="33" t="s">
        <v>300</v>
      </c>
      <c r="J106" s="33" t="s">
        <v>359</v>
      </c>
      <c r="K106" s="33">
        <v>1998</v>
      </c>
      <c r="L106" s="33" t="s">
        <v>313</v>
      </c>
    </row>
    <row r="107" spans="1:14" ht="30.75" x14ac:dyDescent="0.25">
      <c r="A107" s="32" t="s">
        <v>300</v>
      </c>
      <c r="B107" s="33" t="s">
        <v>301</v>
      </c>
      <c r="C107" s="33" t="s">
        <v>314</v>
      </c>
      <c r="D107" s="33" t="s">
        <v>449</v>
      </c>
      <c r="E107" s="33" t="s">
        <v>304</v>
      </c>
      <c r="F107" s="33"/>
      <c r="G107" s="33" t="s">
        <v>316</v>
      </c>
      <c r="H107" s="32" t="s">
        <v>307</v>
      </c>
      <c r="I107" s="33" t="s">
        <v>300</v>
      </c>
      <c r="J107" s="33" t="s">
        <v>317</v>
      </c>
      <c r="K107" s="33">
        <v>2010</v>
      </c>
      <c r="L107" s="33" t="s">
        <v>318</v>
      </c>
    </row>
    <row r="108" spans="1:14" ht="60.75" x14ac:dyDescent="0.25">
      <c r="A108" s="32" t="s">
        <v>300</v>
      </c>
      <c r="B108" s="33" t="s">
        <v>301</v>
      </c>
      <c r="C108" s="33" t="s">
        <v>450</v>
      </c>
      <c r="D108" s="33" t="s">
        <v>451</v>
      </c>
      <c r="E108" s="33" t="s">
        <v>304</v>
      </c>
      <c r="F108" s="33" t="s">
        <v>305</v>
      </c>
      <c r="G108" s="33" t="s">
        <v>452</v>
      </c>
      <c r="H108" s="32" t="s">
        <v>307</v>
      </c>
      <c r="I108" s="33" t="s">
        <v>300</v>
      </c>
      <c r="J108" s="33" t="s">
        <v>359</v>
      </c>
      <c r="K108" s="33">
        <v>2009</v>
      </c>
      <c r="L108" s="33"/>
    </row>
    <row r="109" spans="1:14" ht="75.75" x14ac:dyDescent="0.25">
      <c r="A109" s="32" t="s">
        <v>300</v>
      </c>
      <c r="B109" s="33" t="s">
        <v>301</v>
      </c>
      <c r="C109" s="33" t="s">
        <v>453</v>
      </c>
      <c r="D109" s="33" t="s">
        <v>454</v>
      </c>
      <c r="E109" s="33" t="s">
        <v>304</v>
      </c>
      <c r="F109" s="33" t="s">
        <v>305</v>
      </c>
      <c r="G109" s="33" t="s">
        <v>364</v>
      </c>
      <c r="H109" s="32" t="s">
        <v>307</v>
      </c>
      <c r="I109" s="33" t="s">
        <v>300</v>
      </c>
      <c r="J109" s="33" t="s">
        <v>455</v>
      </c>
      <c r="K109" s="33">
        <v>2016</v>
      </c>
      <c r="L109" s="33"/>
    </row>
    <row r="110" spans="1:14" ht="105.75" x14ac:dyDescent="0.25">
      <c r="A110" s="32" t="s">
        <v>300</v>
      </c>
      <c r="B110" s="33" t="s">
        <v>301</v>
      </c>
      <c r="C110" s="33" t="s">
        <v>366</v>
      </c>
      <c r="D110" s="33" t="s">
        <v>456</v>
      </c>
      <c r="E110" s="33" t="s">
        <v>304</v>
      </c>
      <c r="F110" s="33" t="s">
        <v>305</v>
      </c>
      <c r="G110" s="33" t="s">
        <v>368</v>
      </c>
      <c r="H110" s="32" t="s">
        <v>307</v>
      </c>
      <c r="I110" s="33" t="s">
        <v>300</v>
      </c>
      <c r="J110" s="33" t="s">
        <v>457</v>
      </c>
      <c r="K110" s="33">
        <v>2017</v>
      </c>
      <c r="L110" s="33"/>
    </row>
    <row r="111" spans="1:14" ht="105.75" x14ac:dyDescent="0.25">
      <c r="A111" s="32" t="s">
        <v>300</v>
      </c>
      <c r="B111" s="33" t="s">
        <v>301</v>
      </c>
      <c r="C111" s="33" t="s">
        <v>458</v>
      </c>
      <c r="D111" s="33" t="s">
        <v>459</v>
      </c>
      <c r="E111" s="33" t="s">
        <v>304</v>
      </c>
      <c r="F111" s="33" t="s">
        <v>305</v>
      </c>
      <c r="G111" s="33" t="s">
        <v>371</v>
      </c>
      <c r="H111" s="32" t="s">
        <v>307</v>
      </c>
      <c r="I111" s="33" t="s">
        <v>300</v>
      </c>
      <c r="J111" s="33" t="s">
        <v>372</v>
      </c>
      <c r="K111" s="33">
        <v>2017</v>
      </c>
      <c r="L111" s="33"/>
    </row>
    <row r="112" spans="1:14" ht="21.75" customHeight="1" x14ac:dyDescent="0.25">
      <c r="A112" s="253" t="s">
        <v>1164</v>
      </c>
      <c r="B112" s="253"/>
      <c r="C112" s="38"/>
      <c r="D112" s="38"/>
      <c r="E112" s="38"/>
      <c r="F112" s="38"/>
      <c r="G112" s="38"/>
      <c r="H112" s="39"/>
      <c r="I112" s="38"/>
      <c r="J112" s="38"/>
      <c r="K112" s="38"/>
      <c r="L112" s="38"/>
      <c r="M112" s="18"/>
      <c r="N112" s="18"/>
    </row>
    <row r="113" spans="1:12" ht="78.75" x14ac:dyDescent="0.25">
      <c r="A113" s="20" t="s">
        <v>288</v>
      </c>
      <c r="B113" s="20" t="s">
        <v>289</v>
      </c>
      <c r="C113" s="20" t="s">
        <v>290</v>
      </c>
      <c r="D113" s="20" t="s">
        <v>291</v>
      </c>
      <c r="E113" s="20" t="s">
        <v>293</v>
      </c>
      <c r="F113" s="20" t="s">
        <v>292</v>
      </c>
      <c r="G113" s="20" t="s">
        <v>294</v>
      </c>
      <c r="H113" s="20" t="s">
        <v>295</v>
      </c>
      <c r="I113" s="20" t="s">
        <v>296</v>
      </c>
      <c r="J113" s="20" t="s">
        <v>297</v>
      </c>
      <c r="K113" s="20" t="s">
        <v>373</v>
      </c>
      <c r="L113" s="20" t="s">
        <v>299</v>
      </c>
    </row>
    <row r="114" spans="1:12" ht="90.75" x14ac:dyDescent="0.25">
      <c r="A114" s="21" t="s">
        <v>374</v>
      </c>
      <c r="B114" s="21" t="s">
        <v>300</v>
      </c>
      <c r="C114" s="21" t="s">
        <v>1169</v>
      </c>
      <c r="D114" s="22" t="s">
        <v>376</v>
      </c>
      <c r="E114" s="21" t="s">
        <v>377</v>
      </c>
      <c r="F114" s="21" t="s">
        <v>14</v>
      </c>
      <c r="G114" s="23" t="s">
        <v>378</v>
      </c>
      <c r="H114" s="21" t="s">
        <v>379</v>
      </c>
      <c r="I114" s="21" t="s">
        <v>300</v>
      </c>
      <c r="J114" s="24" t="s">
        <v>380</v>
      </c>
      <c r="K114" s="25" t="s">
        <v>13</v>
      </c>
      <c r="L114" s="21" t="s">
        <v>13</v>
      </c>
    </row>
    <row r="115" spans="1:12" ht="45.75" x14ac:dyDescent="0.25">
      <c r="A115" s="21" t="s">
        <v>374</v>
      </c>
      <c r="B115" s="21" t="s">
        <v>300</v>
      </c>
      <c r="C115" s="21" t="s">
        <v>381</v>
      </c>
      <c r="D115" s="26" t="s">
        <v>382</v>
      </c>
      <c r="E115" s="21" t="s">
        <v>13</v>
      </c>
      <c r="F115" s="21" t="s">
        <v>53</v>
      </c>
      <c r="G115" s="21" t="s">
        <v>13</v>
      </c>
      <c r="H115" s="21" t="s">
        <v>379</v>
      </c>
      <c r="I115" s="21" t="s">
        <v>300</v>
      </c>
      <c r="J115" s="24" t="s">
        <v>383</v>
      </c>
      <c r="K115" s="25" t="s">
        <v>13</v>
      </c>
      <c r="L115" s="21" t="s">
        <v>13</v>
      </c>
    </row>
    <row r="116" spans="1:12" ht="45.75" x14ac:dyDescent="0.25">
      <c r="A116" s="21" t="s">
        <v>374</v>
      </c>
      <c r="B116" s="21" t="s">
        <v>300</v>
      </c>
      <c r="C116" s="21" t="s">
        <v>384</v>
      </c>
      <c r="D116" s="26" t="s">
        <v>385</v>
      </c>
      <c r="E116" s="21" t="s">
        <v>13</v>
      </c>
      <c r="F116" s="21" t="s">
        <v>53</v>
      </c>
      <c r="G116" s="21" t="s">
        <v>13</v>
      </c>
      <c r="H116" s="21" t="s">
        <v>379</v>
      </c>
      <c r="I116" s="21" t="s">
        <v>300</v>
      </c>
      <c r="J116" s="24" t="s">
        <v>386</v>
      </c>
      <c r="K116" s="25" t="s">
        <v>13</v>
      </c>
      <c r="L116" s="21" t="s">
        <v>13</v>
      </c>
    </row>
    <row r="117" spans="1:12" ht="45.75" x14ac:dyDescent="0.25">
      <c r="A117" s="21" t="s">
        <v>374</v>
      </c>
      <c r="B117" s="21" t="s">
        <v>300</v>
      </c>
      <c r="C117" s="21" t="s">
        <v>387</v>
      </c>
      <c r="D117" s="24" t="s">
        <v>388</v>
      </c>
      <c r="E117" s="21" t="s">
        <v>13</v>
      </c>
      <c r="F117" s="21" t="s">
        <v>53</v>
      </c>
      <c r="G117" s="21" t="s">
        <v>13</v>
      </c>
      <c r="H117" s="21" t="s">
        <v>379</v>
      </c>
      <c r="I117" s="21" t="s">
        <v>300</v>
      </c>
      <c r="J117" s="24" t="s">
        <v>389</v>
      </c>
      <c r="K117" s="25" t="s">
        <v>13</v>
      </c>
      <c r="L117" s="21" t="s">
        <v>13</v>
      </c>
    </row>
    <row r="118" spans="1:12" ht="90.75" x14ac:dyDescent="0.25">
      <c r="A118" s="21" t="s">
        <v>374</v>
      </c>
      <c r="B118" s="21" t="s">
        <v>300</v>
      </c>
      <c r="C118" s="21" t="s">
        <v>375</v>
      </c>
      <c r="D118" s="24" t="s">
        <v>390</v>
      </c>
      <c r="E118" s="21" t="s">
        <v>13</v>
      </c>
      <c r="F118" s="21" t="s">
        <v>53</v>
      </c>
      <c r="G118" s="21" t="s">
        <v>13</v>
      </c>
      <c r="H118" s="21" t="s">
        <v>379</v>
      </c>
      <c r="I118" s="21" t="s">
        <v>300</v>
      </c>
      <c r="J118" s="24" t="s">
        <v>380</v>
      </c>
      <c r="K118" s="25" t="s">
        <v>13</v>
      </c>
      <c r="L118" s="21" t="s">
        <v>13</v>
      </c>
    </row>
    <row r="119" spans="1:12" ht="45.75" x14ac:dyDescent="0.25">
      <c r="A119" s="21" t="s">
        <v>374</v>
      </c>
      <c r="B119" s="21" t="s">
        <v>300</v>
      </c>
      <c r="C119" s="21" t="s">
        <v>391</v>
      </c>
      <c r="D119" s="24" t="s">
        <v>392</v>
      </c>
      <c r="E119" s="21" t="s">
        <v>13</v>
      </c>
      <c r="F119" s="21" t="s">
        <v>53</v>
      </c>
      <c r="G119" s="21" t="s">
        <v>13</v>
      </c>
      <c r="H119" s="21" t="s">
        <v>379</v>
      </c>
      <c r="I119" s="21" t="s">
        <v>300</v>
      </c>
      <c r="J119" s="24" t="s">
        <v>393</v>
      </c>
      <c r="K119" s="25" t="s">
        <v>13</v>
      </c>
      <c r="L119" s="21" t="s">
        <v>13</v>
      </c>
    </row>
    <row r="120" spans="1:12" ht="45.75" x14ac:dyDescent="0.25">
      <c r="A120" s="21" t="s">
        <v>374</v>
      </c>
      <c r="B120" s="21" t="s">
        <v>300</v>
      </c>
      <c r="C120" s="21" t="s">
        <v>394</v>
      </c>
      <c r="D120" s="24" t="s">
        <v>395</v>
      </c>
      <c r="E120" s="21" t="s">
        <v>13</v>
      </c>
      <c r="F120" s="21" t="s">
        <v>53</v>
      </c>
      <c r="G120" s="21" t="s">
        <v>13</v>
      </c>
      <c r="H120" s="21" t="s">
        <v>379</v>
      </c>
      <c r="I120" s="21" t="s">
        <v>300</v>
      </c>
      <c r="J120" s="24" t="s">
        <v>396</v>
      </c>
      <c r="K120" s="25" t="s">
        <v>13</v>
      </c>
      <c r="L120" s="21" t="s">
        <v>13</v>
      </c>
    </row>
    <row r="121" spans="1:12" ht="90.75" x14ac:dyDescent="0.25">
      <c r="A121" s="21" t="s">
        <v>374</v>
      </c>
      <c r="B121" s="21" t="s">
        <v>300</v>
      </c>
      <c r="C121" s="21" t="s">
        <v>397</v>
      </c>
      <c r="D121" s="24" t="s">
        <v>398</v>
      </c>
      <c r="E121" s="21" t="s">
        <v>13</v>
      </c>
      <c r="F121" s="21" t="s">
        <v>53</v>
      </c>
      <c r="G121" s="21" t="s">
        <v>13</v>
      </c>
      <c r="H121" s="21" t="s">
        <v>379</v>
      </c>
      <c r="I121" s="21" t="s">
        <v>300</v>
      </c>
      <c r="J121" s="24" t="s">
        <v>386</v>
      </c>
      <c r="K121" s="25" t="s">
        <v>13</v>
      </c>
      <c r="L121" s="21" t="s">
        <v>13</v>
      </c>
    </row>
    <row r="122" spans="1:12" ht="45.75" x14ac:dyDescent="0.25">
      <c r="A122" s="21" t="s">
        <v>374</v>
      </c>
      <c r="B122" s="21" t="s">
        <v>300</v>
      </c>
      <c r="C122" s="21" t="s">
        <v>399</v>
      </c>
      <c r="D122" s="24" t="s">
        <v>400</v>
      </c>
      <c r="E122" s="21" t="s">
        <v>13</v>
      </c>
      <c r="F122" s="21" t="s">
        <v>53</v>
      </c>
      <c r="G122" s="21" t="s">
        <v>13</v>
      </c>
      <c r="H122" s="21" t="s">
        <v>401</v>
      </c>
      <c r="I122" s="21" t="s">
        <v>300</v>
      </c>
      <c r="J122" s="24" t="s">
        <v>402</v>
      </c>
      <c r="K122" s="25" t="s">
        <v>13</v>
      </c>
      <c r="L122" s="21" t="s">
        <v>13</v>
      </c>
    </row>
    <row r="123" spans="1:12" ht="45.75" x14ac:dyDescent="0.25">
      <c r="A123" s="21" t="s">
        <v>374</v>
      </c>
      <c r="B123" s="21" t="s">
        <v>300</v>
      </c>
      <c r="C123" s="21" t="s">
        <v>403</v>
      </c>
      <c r="D123" s="24" t="s">
        <v>404</v>
      </c>
      <c r="E123" s="21" t="s">
        <v>13</v>
      </c>
      <c r="F123" s="21" t="s">
        <v>53</v>
      </c>
      <c r="G123" s="21" t="s">
        <v>13</v>
      </c>
      <c r="H123" s="21" t="s">
        <v>401</v>
      </c>
      <c r="I123" s="21" t="s">
        <v>300</v>
      </c>
      <c r="J123" s="24" t="s">
        <v>386</v>
      </c>
      <c r="K123" s="25" t="s">
        <v>13</v>
      </c>
      <c r="L123" s="21" t="s">
        <v>13</v>
      </c>
    </row>
    <row r="124" spans="1:12" ht="45.75" x14ac:dyDescent="0.25">
      <c r="A124" s="21" t="s">
        <v>374</v>
      </c>
      <c r="B124" s="21" t="s">
        <v>300</v>
      </c>
      <c r="C124" s="21" t="s">
        <v>405</v>
      </c>
      <c r="D124" s="24" t="s">
        <v>406</v>
      </c>
      <c r="E124" s="21" t="s">
        <v>13</v>
      </c>
      <c r="F124" s="21" t="s">
        <v>53</v>
      </c>
      <c r="G124" s="21" t="s">
        <v>13</v>
      </c>
      <c r="H124" s="21" t="s">
        <v>401</v>
      </c>
      <c r="I124" s="21" t="s">
        <v>300</v>
      </c>
      <c r="J124" s="24" t="s">
        <v>402</v>
      </c>
      <c r="K124" s="25" t="s">
        <v>13</v>
      </c>
      <c r="L124" s="21" t="s">
        <v>13</v>
      </c>
    </row>
    <row r="125" spans="1:12" ht="45.75" x14ac:dyDescent="0.25">
      <c r="A125" s="21" t="s">
        <v>374</v>
      </c>
      <c r="B125" s="21" t="s">
        <v>300</v>
      </c>
      <c r="C125" s="21" t="s">
        <v>407</v>
      </c>
      <c r="D125" s="24" t="s">
        <v>408</v>
      </c>
      <c r="E125" s="21" t="s">
        <v>13</v>
      </c>
      <c r="F125" s="21" t="s">
        <v>53</v>
      </c>
      <c r="G125" s="21" t="s">
        <v>13</v>
      </c>
      <c r="H125" s="21" t="s">
        <v>401</v>
      </c>
      <c r="I125" s="21" t="s">
        <v>300</v>
      </c>
      <c r="J125" s="24" t="s">
        <v>409</v>
      </c>
      <c r="K125" s="25" t="s">
        <v>13</v>
      </c>
      <c r="L125" s="21" t="s">
        <v>13</v>
      </c>
    </row>
    <row r="126" spans="1:12" ht="45.75" x14ac:dyDescent="0.25">
      <c r="A126" s="21" t="s">
        <v>374</v>
      </c>
      <c r="B126" s="21" t="s">
        <v>300</v>
      </c>
      <c r="C126" s="21" t="s">
        <v>410</v>
      </c>
      <c r="D126" s="24" t="s">
        <v>411</v>
      </c>
      <c r="E126" s="21" t="s">
        <v>13</v>
      </c>
      <c r="F126" s="21" t="s">
        <v>53</v>
      </c>
      <c r="G126" s="21" t="s">
        <v>13</v>
      </c>
      <c r="H126" s="21" t="s">
        <v>401</v>
      </c>
      <c r="I126" s="21" t="s">
        <v>300</v>
      </c>
      <c r="J126" s="24" t="s">
        <v>412</v>
      </c>
      <c r="K126" s="25" t="s">
        <v>13</v>
      </c>
      <c r="L126" s="21" t="s">
        <v>13</v>
      </c>
    </row>
    <row r="127" spans="1:12" ht="45.75" x14ac:dyDescent="0.25">
      <c r="A127" s="21" t="s">
        <v>374</v>
      </c>
      <c r="B127" s="21" t="s">
        <v>300</v>
      </c>
      <c r="C127" s="21" t="s">
        <v>413</v>
      </c>
      <c r="D127" s="24" t="s">
        <v>414</v>
      </c>
      <c r="E127" s="21" t="s">
        <v>13</v>
      </c>
      <c r="F127" s="21" t="s">
        <v>53</v>
      </c>
      <c r="G127" s="21" t="s">
        <v>13</v>
      </c>
      <c r="H127" s="21" t="s">
        <v>401</v>
      </c>
      <c r="I127" s="21" t="s">
        <v>300</v>
      </c>
      <c r="J127" s="24" t="s">
        <v>386</v>
      </c>
      <c r="K127" s="25" t="s">
        <v>13</v>
      </c>
      <c r="L127" s="21" t="s">
        <v>13</v>
      </c>
    </row>
    <row r="128" spans="1:12" ht="45.75" x14ac:dyDescent="0.25">
      <c r="A128" s="21" t="s">
        <v>374</v>
      </c>
      <c r="B128" s="21" t="s">
        <v>300</v>
      </c>
      <c r="C128" s="21" t="s">
        <v>415</v>
      </c>
      <c r="D128" s="24" t="s">
        <v>416</v>
      </c>
      <c r="E128" s="21" t="s">
        <v>13</v>
      </c>
      <c r="F128" s="21" t="s">
        <v>53</v>
      </c>
      <c r="G128" s="21" t="s">
        <v>13</v>
      </c>
      <c r="H128" s="21" t="s">
        <v>417</v>
      </c>
      <c r="I128" s="21" t="s">
        <v>300</v>
      </c>
      <c r="J128" s="24" t="s">
        <v>386</v>
      </c>
      <c r="K128" s="25" t="s">
        <v>13</v>
      </c>
      <c r="L128" s="21" t="s">
        <v>13</v>
      </c>
    </row>
    <row r="129" spans="1:14" ht="45.75" x14ac:dyDescent="0.25">
      <c r="A129" s="21" t="s">
        <v>374</v>
      </c>
      <c r="B129" s="21" t="s">
        <v>300</v>
      </c>
      <c r="C129" s="21" t="s">
        <v>418</v>
      </c>
      <c r="D129" s="24" t="s">
        <v>419</v>
      </c>
      <c r="E129" s="21" t="s">
        <v>13</v>
      </c>
      <c r="F129" s="21" t="s">
        <v>53</v>
      </c>
      <c r="G129" s="21" t="s">
        <v>13</v>
      </c>
      <c r="H129" s="21" t="s">
        <v>1165</v>
      </c>
      <c r="I129" s="21" t="s">
        <v>300</v>
      </c>
      <c r="J129" s="24" t="s">
        <v>386</v>
      </c>
      <c r="K129" s="25" t="s">
        <v>13</v>
      </c>
      <c r="L129" s="21" t="s">
        <v>13</v>
      </c>
    </row>
    <row r="130" spans="1:14" ht="45.75" x14ac:dyDescent="0.25">
      <c r="A130" s="21" t="s">
        <v>374</v>
      </c>
      <c r="B130" s="21" t="s">
        <v>300</v>
      </c>
      <c r="C130" s="21" t="s">
        <v>420</v>
      </c>
      <c r="D130" s="27" t="s">
        <v>421</v>
      </c>
      <c r="E130" s="21" t="s">
        <v>13</v>
      </c>
      <c r="F130" s="21" t="s">
        <v>53</v>
      </c>
      <c r="G130" s="21" t="s">
        <v>13</v>
      </c>
      <c r="H130" s="21" t="s">
        <v>1165</v>
      </c>
      <c r="I130" s="21" t="s">
        <v>300</v>
      </c>
      <c r="J130" s="24" t="s">
        <v>389</v>
      </c>
      <c r="K130" s="25" t="s">
        <v>13</v>
      </c>
      <c r="L130" s="21" t="s">
        <v>13</v>
      </c>
    </row>
    <row r="131" spans="1:14" ht="45.75" x14ac:dyDescent="0.25">
      <c r="A131" s="21" t="s">
        <v>374</v>
      </c>
      <c r="B131" s="21" t="s">
        <v>300</v>
      </c>
      <c r="C131" s="21" t="s">
        <v>422</v>
      </c>
      <c r="D131" s="27" t="s">
        <v>423</v>
      </c>
      <c r="E131" s="21" t="s">
        <v>13</v>
      </c>
      <c r="F131" s="21" t="s">
        <v>53</v>
      </c>
      <c r="G131" s="21" t="s">
        <v>13</v>
      </c>
      <c r="H131" s="21" t="s">
        <v>1165</v>
      </c>
      <c r="I131" s="21" t="s">
        <v>300</v>
      </c>
      <c r="J131" s="24" t="s">
        <v>386</v>
      </c>
      <c r="K131" s="25" t="s">
        <v>13</v>
      </c>
      <c r="L131" s="21" t="s">
        <v>13</v>
      </c>
    </row>
    <row r="132" spans="1:14" ht="45.75" x14ac:dyDescent="0.25">
      <c r="A132" s="21" t="s">
        <v>374</v>
      </c>
      <c r="B132" s="21" t="s">
        <v>300</v>
      </c>
      <c r="C132" s="21" t="s">
        <v>424</v>
      </c>
      <c r="D132" s="27" t="s">
        <v>425</v>
      </c>
      <c r="E132" s="21" t="s">
        <v>13</v>
      </c>
      <c r="F132" s="21" t="s">
        <v>53</v>
      </c>
      <c r="G132" s="21" t="s">
        <v>13</v>
      </c>
      <c r="H132" s="21" t="s">
        <v>1165</v>
      </c>
      <c r="I132" s="21" t="s">
        <v>300</v>
      </c>
      <c r="J132" s="24" t="s">
        <v>386</v>
      </c>
      <c r="K132" s="25" t="s">
        <v>13</v>
      </c>
      <c r="L132" s="21" t="s">
        <v>13</v>
      </c>
    </row>
    <row r="133" spans="1:14" ht="15.75" customHeight="1" x14ac:dyDescent="0.25">
      <c r="A133" s="128" t="s">
        <v>1170</v>
      </c>
      <c r="B133" s="251" t="s">
        <v>1171</v>
      </c>
      <c r="C133" s="251"/>
      <c r="D133" s="251"/>
      <c r="E133" s="251"/>
      <c r="F133" s="126"/>
      <c r="G133" s="126"/>
      <c r="H133" s="28"/>
      <c r="I133" s="28"/>
      <c r="J133" s="28"/>
      <c r="K133" s="28"/>
      <c r="L133" s="29"/>
    </row>
    <row r="134" spans="1:14" ht="15.75" x14ac:dyDescent="0.25">
      <c r="A134" s="127"/>
      <c r="B134" s="252"/>
      <c r="C134" s="252"/>
      <c r="D134" s="252"/>
      <c r="E134" s="252"/>
      <c r="F134" s="127"/>
      <c r="G134" s="127"/>
      <c r="H134" s="28"/>
      <c r="I134" s="28"/>
      <c r="J134" s="28"/>
      <c r="K134" s="28"/>
      <c r="L134" s="29"/>
    </row>
    <row r="135" spans="1:14" ht="32.1" customHeight="1" x14ac:dyDescent="0.25">
      <c r="B135" s="249" t="s">
        <v>1172</v>
      </c>
      <c r="C135" s="249"/>
      <c r="D135" s="249"/>
      <c r="E135" s="249"/>
    </row>
    <row r="136" spans="1:14" ht="15.95" customHeight="1" x14ac:dyDescent="0.25">
      <c r="B136" s="249" t="s">
        <v>1173</v>
      </c>
      <c r="C136" s="249"/>
      <c r="D136" s="249"/>
      <c r="E136" s="249"/>
    </row>
    <row r="137" spans="1:14" s="228" customFormat="1" x14ac:dyDescent="0.25">
      <c r="A137" s="248" t="s">
        <v>2233</v>
      </c>
      <c r="B137" s="248"/>
      <c r="C137" s="226"/>
      <c r="D137" s="226"/>
      <c r="E137" s="226"/>
      <c r="F137" s="226"/>
      <c r="G137" s="226"/>
      <c r="H137" s="227"/>
      <c r="I137" s="226"/>
      <c r="J137" s="226"/>
      <c r="K137" s="226"/>
      <c r="L137" s="226"/>
    </row>
    <row r="138" spans="1:14" ht="78.75" x14ac:dyDescent="0.25">
      <c r="A138" s="20" t="s">
        <v>288</v>
      </c>
      <c r="B138" s="20" t="s">
        <v>289</v>
      </c>
      <c r="C138" s="20" t="s">
        <v>290</v>
      </c>
      <c r="D138" s="20" t="s">
        <v>291</v>
      </c>
      <c r="E138" s="20" t="s">
        <v>293</v>
      </c>
      <c r="F138" s="20" t="s">
        <v>292</v>
      </c>
      <c r="G138" s="20" t="s">
        <v>294</v>
      </c>
      <c r="H138" s="20" t="s">
        <v>295</v>
      </c>
      <c r="I138" s="20" t="s">
        <v>296</v>
      </c>
      <c r="J138" s="20" t="s">
        <v>297</v>
      </c>
      <c r="K138" s="20" t="s">
        <v>373</v>
      </c>
      <c r="L138" s="20" t="s">
        <v>299</v>
      </c>
    </row>
    <row r="139" spans="1:14" ht="29.25" x14ac:dyDescent="0.25">
      <c r="A139" s="17" t="s">
        <v>300</v>
      </c>
      <c r="B139" s="13" t="s">
        <v>301</v>
      </c>
      <c r="C139" s="8" t="s">
        <v>310</v>
      </c>
      <c r="D139" s="13" t="s">
        <v>311</v>
      </c>
      <c r="E139" s="13" t="s">
        <v>304</v>
      </c>
      <c r="F139" s="13" t="s">
        <v>305</v>
      </c>
      <c r="G139" s="13" t="s">
        <v>312</v>
      </c>
      <c r="H139" s="12" t="s">
        <v>307</v>
      </c>
      <c r="I139" s="13" t="s">
        <v>300</v>
      </c>
      <c r="J139" s="13" t="s">
        <v>308</v>
      </c>
      <c r="K139" s="13">
        <v>1998</v>
      </c>
      <c r="L139" s="13" t="s">
        <v>313</v>
      </c>
    </row>
    <row r="140" spans="1:14" ht="29.25" x14ac:dyDescent="0.25">
      <c r="A140" s="17" t="s">
        <v>300</v>
      </c>
      <c r="B140" s="13" t="s">
        <v>301</v>
      </c>
      <c r="C140" s="8" t="s">
        <v>314</v>
      </c>
      <c r="D140" s="13" t="s">
        <v>315</v>
      </c>
      <c r="E140" s="13" t="s">
        <v>304</v>
      </c>
      <c r="F140" s="13"/>
      <c r="G140" s="13" t="s">
        <v>316</v>
      </c>
      <c r="H140" s="12" t="s">
        <v>307</v>
      </c>
      <c r="I140" s="13" t="s">
        <v>300</v>
      </c>
      <c r="J140" s="13" t="s">
        <v>317</v>
      </c>
      <c r="K140" s="13">
        <v>2010</v>
      </c>
      <c r="L140" s="13" t="s">
        <v>318</v>
      </c>
    </row>
    <row r="141" spans="1:14" ht="57.75" x14ac:dyDescent="0.25">
      <c r="A141" s="12" t="s">
        <v>300</v>
      </c>
      <c r="B141" s="13" t="s">
        <v>301</v>
      </c>
      <c r="C141" s="8" t="s">
        <v>336</v>
      </c>
      <c r="D141" s="13" t="s">
        <v>337</v>
      </c>
      <c r="E141" s="13" t="s">
        <v>304</v>
      </c>
      <c r="F141" s="13" t="s">
        <v>338</v>
      </c>
      <c r="G141" s="13" t="s">
        <v>339</v>
      </c>
      <c r="H141" s="12" t="s">
        <v>307</v>
      </c>
      <c r="I141" s="13" t="s">
        <v>300</v>
      </c>
      <c r="J141" s="13" t="s">
        <v>328</v>
      </c>
      <c r="K141" s="13">
        <v>1998</v>
      </c>
      <c r="L141" s="13" t="s">
        <v>340</v>
      </c>
    </row>
    <row r="142" spans="1:14" ht="43.5" x14ac:dyDescent="0.25">
      <c r="A142" s="12" t="s">
        <v>300</v>
      </c>
      <c r="B142" s="13" t="s">
        <v>301</v>
      </c>
      <c r="C142" s="8" t="s">
        <v>341</v>
      </c>
      <c r="D142" s="13" t="s">
        <v>342</v>
      </c>
      <c r="E142" s="13" t="s">
        <v>304</v>
      </c>
      <c r="F142" s="13" t="s">
        <v>305</v>
      </c>
      <c r="G142" s="13" t="s">
        <v>343</v>
      </c>
      <c r="H142" s="12" t="s">
        <v>307</v>
      </c>
      <c r="I142" s="13" t="s">
        <v>300</v>
      </c>
      <c r="J142" s="13" t="s">
        <v>328</v>
      </c>
      <c r="K142" s="13">
        <v>1998</v>
      </c>
      <c r="L142" s="13" t="s">
        <v>309</v>
      </c>
    </row>
    <row r="143" spans="1:14" ht="57.75" x14ac:dyDescent="0.25">
      <c r="A143" s="12" t="s">
        <v>300</v>
      </c>
      <c r="B143" s="13" t="s">
        <v>301</v>
      </c>
      <c r="C143" s="8" t="s">
        <v>362</v>
      </c>
      <c r="D143" s="13" t="s">
        <v>363</v>
      </c>
      <c r="E143" s="13" t="s">
        <v>304</v>
      </c>
      <c r="F143" s="13" t="s">
        <v>305</v>
      </c>
      <c r="G143" s="13" t="s">
        <v>364</v>
      </c>
      <c r="H143" s="12" t="s">
        <v>307</v>
      </c>
      <c r="I143" s="13" t="s">
        <v>300</v>
      </c>
      <c r="J143" s="13" t="s">
        <v>365</v>
      </c>
      <c r="K143" s="13">
        <v>2016</v>
      </c>
      <c r="L143" s="13"/>
      <c r="M143" s="18"/>
      <c r="N143" s="18"/>
    </row>
    <row r="144" spans="1:14" ht="57.75" x14ac:dyDescent="0.25">
      <c r="A144" s="13" t="s">
        <v>301</v>
      </c>
      <c r="B144" s="8" t="s">
        <v>310</v>
      </c>
      <c r="C144" s="13" t="s">
        <v>311</v>
      </c>
      <c r="D144" s="13" t="s">
        <v>304</v>
      </c>
      <c r="E144" s="13" t="s">
        <v>305</v>
      </c>
      <c r="F144" s="13" t="s">
        <v>312</v>
      </c>
      <c r="G144" s="12" t="s">
        <v>307</v>
      </c>
      <c r="H144" s="13" t="s">
        <v>300</v>
      </c>
      <c r="I144" s="13" t="s">
        <v>308</v>
      </c>
      <c r="J144" s="13">
        <v>1998</v>
      </c>
      <c r="K144" s="13" t="s">
        <v>313</v>
      </c>
    </row>
    <row r="145" spans="1:14" s="228" customFormat="1" x14ac:dyDescent="0.25">
      <c r="A145" s="248" t="s">
        <v>2234</v>
      </c>
      <c r="B145" s="248"/>
      <c r="C145" s="226"/>
      <c r="D145" s="226"/>
      <c r="E145" s="226"/>
      <c r="F145" s="226"/>
      <c r="G145" s="226"/>
      <c r="H145" s="227"/>
      <c r="I145" s="226"/>
      <c r="J145" s="226"/>
      <c r="K145" s="226"/>
      <c r="L145" s="226"/>
    </row>
    <row r="146" spans="1:14" s="234" customFormat="1" ht="90.75" x14ac:dyDescent="0.25">
      <c r="A146" s="229" t="s">
        <v>300</v>
      </c>
      <c r="B146" s="15" t="s">
        <v>301</v>
      </c>
      <c r="C146" s="229" t="s">
        <v>375</v>
      </c>
      <c r="D146" s="230" t="s">
        <v>376</v>
      </c>
      <c r="E146" s="229" t="s">
        <v>377</v>
      </c>
      <c r="F146" s="229" t="s">
        <v>14</v>
      </c>
      <c r="G146" s="231" t="s">
        <v>378</v>
      </c>
      <c r="H146" s="229" t="s">
        <v>379</v>
      </c>
      <c r="I146" s="229" t="s">
        <v>300</v>
      </c>
      <c r="J146" s="232" t="s">
        <v>380</v>
      </c>
      <c r="K146" s="233" t="s">
        <v>13</v>
      </c>
      <c r="L146" s="229" t="s">
        <v>13</v>
      </c>
    </row>
    <row r="147" spans="1:14" s="234" customFormat="1" ht="60.75" x14ac:dyDescent="0.25">
      <c r="A147" s="229" t="s">
        <v>300</v>
      </c>
      <c r="B147" s="229" t="s">
        <v>384</v>
      </c>
      <c r="C147" s="235" t="s">
        <v>385</v>
      </c>
      <c r="D147" s="229" t="s">
        <v>13</v>
      </c>
      <c r="E147" s="229" t="s">
        <v>53</v>
      </c>
      <c r="F147" s="229" t="s">
        <v>13</v>
      </c>
      <c r="G147" s="229" t="s">
        <v>379</v>
      </c>
      <c r="H147" s="229" t="s">
        <v>300</v>
      </c>
      <c r="I147" s="232" t="s">
        <v>386</v>
      </c>
      <c r="J147" s="233" t="s">
        <v>13</v>
      </c>
      <c r="K147" s="229" t="s">
        <v>13</v>
      </c>
    </row>
    <row r="148" spans="1:14" ht="48.75" customHeight="1" x14ac:dyDescent="0.25">
      <c r="A148" s="21" t="s">
        <v>374</v>
      </c>
      <c r="B148" s="21" t="s">
        <v>300</v>
      </c>
      <c r="C148" s="21" t="s">
        <v>381</v>
      </c>
      <c r="D148" s="26" t="s">
        <v>382</v>
      </c>
      <c r="E148" s="21" t="s">
        <v>13</v>
      </c>
      <c r="F148" s="21" t="s">
        <v>53</v>
      </c>
      <c r="G148" s="21" t="s">
        <v>13</v>
      </c>
      <c r="H148" s="21" t="s">
        <v>379</v>
      </c>
      <c r="I148" s="21" t="s">
        <v>300</v>
      </c>
      <c r="J148" s="24" t="s">
        <v>383</v>
      </c>
      <c r="K148" s="25" t="s">
        <v>13</v>
      </c>
      <c r="L148" s="21" t="s">
        <v>13</v>
      </c>
      <c r="M148" s="18"/>
      <c r="N148" s="18"/>
    </row>
    <row r="149" spans="1:14" ht="45.75" x14ac:dyDescent="0.25">
      <c r="A149" s="21" t="s">
        <v>374</v>
      </c>
      <c r="B149" s="21" t="s">
        <v>300</v>
      </c>
      <c r="C149" s="21" t="s">
        <v>415</v>
      </c>
      <c r="D149" s="24" t="s">
        <v>416</v>
      </c>
      <c r="E149" s="21" t="s">
        <v>13</v>
      </c>
      <c r="F149" s="21" t="s">
        <v>53</v>
      </c>
      <c r="G149" s="21" t="s">
        <v>13</v>
      </c>
      <c r="H149" s="21" t="s">
        <v>417</v>
      </c>
      <c r="I149" s="21" t="s">
        <v>300</v>
      </c>
      <c r="J149" s="24" t="s">
        <v>386</v>
      </c>
      <c r="K149" s="25" t="s">
        <v>13</v>
      </c>
      <c r="L149" s="21" t="s">
        <v>13</v>
      </c>
    </row>
    <row r="150" spans="1:14" ht="45.75" x14ac:dyDescent="0.25">
      <c r="A150" s="21" t="s">
        <v>374</v>
      </c>
      <c r="B150" s="21" t="s">
        <v>300</v>
      </c>
      <c r="C150" s="21" t="s">
        <v>384</v>
      </c>
      <c r="D150" s="26" t="s">
        <v>385</v>
      </c>
      <c r="E150" s="21" t="s">
        <v>13</v>
      </c>
      <c r="F150" s="21" t="s">
        <v>53</v>
      </c>
      <c r="G150" s="21" t="s">
        <v>13</v>
      </c>
      <c r="H150" s="21" t="s">
        <v>379</v>
      </c>
      <c r="I150" s="21" t="s">
        <v>300</v>
      </c>
      <c r="J150" s="24" t="s">
        <v>386</v>
      </c>
      <c r="K150" s="25" t="s">
        <v>13</v>
      </c>
      <c r="L150" s="21" t="s">
        <v>13</v>
      </c>
    </row>
    <row r="151" spans="1:14" x14ac:dyDescent="0.25">
      <c r="A151" s="307" t="s">
        <v>2262</v>
      </c>
      <c r="B151" s="307"/>
      <c r="C151" s="307"/>
      <c r="D151" s="308"/>
      <c r="E151" s="308"/>
      <c r="F151" s="308"/>
      <c r="G151" s="308"/>
      <c r="H151" s="308"/>
      <c r="I151" s="308"/>
      <c r="J151" s="308"/>
      <c r="K151" s="308"/>
      <c r="L151" s="308"/>
    </row>
    <row r="152" spans="1:14" ht="30" x14ac:dyDescent="0.25">
      <c r="A152" s="309" t="s">
        <v>288</v>
      </c>
      <c r="B152" s="309" t="s">
        <v>289</v>
      </c>
      <c r="C152" s="309" t="s">
        <v>290</v>
      </c>
      <c r="D152" s="309" t="s">
        <v>291</v>
      </c>
      <c r="E152" s="309" t="s">
        <v>292</v>
      </c>
      <c r="F152" s="309" t="s">
        <v>293</v>
      </c>
      <c r="G152" s="309" t="s">
        <v>294</v>
      </c>
      <c r="H152" s="309" t="s">
        <v>295</v>
      </c>
      <c r="I152" s="309" t="s">
        <v>296</v>
      </c>
      <c r="J152" s="309" t="s">
        <v>297</v>
      </c>
      <c r="K152" s="309" t="s">
        <v>298</v>
      </c>
      <c r="L152" s="309" t="s">
        <v>299</v>
      </c>
    </row>
    <row r="153" spans="1:14" ht="57" x14ac:dyDescent="0.25">
      <c r="A153" s="310" t="s">
        <v>300</v>
      </c>
      <c r="B153" s="310" t="s">
        <v>301</v>
      </c>
      <c r="C153" s="310" t="s">
        <v>2263</v>
      </c>
      <c r="D153" s="310" t="s">
        <v>2264</v>
      </c>
      <c r="E153" s="310" t="s">
        <v>14</v>
      </c>
      <c r="F153" s="310" t="s">
        <v>377</v>
      </c>
      <c r="G153" s="311" t="s">
        <v>2265</v>
      </c>
      <c r="H153" s="310" t="s">
        <v>379</v>
      </c>
      <c r="I153" s="310" t="s">
        <v>300</v>
      </c>
      <c r="J153" s="310" t="s">
        <v>2266</v>
      </c>
      <c r="K153" s="310" t="s">
        <v>13</v>
      </c>
      <c r="L153" s="310" t="s">
        <v>340</v>
      </c>
    </row>
    <row r="154" spans="1:14" ht="57" x14ac:dyDescent="0.25">
      <c r="A154" s="310" t="s">
        <v>300</v>
      </c>
      <c r="B154" s="310" t="s">
        <v>301</v>
      </c>
      <c r="C154" s="312" t="s">
        <v>2267</v>
      </c>
      <c r="D154" s="310" t="s">
        <v>2268</v>
      </c>
      <c r="E154" s="310" t="s">
        <v>14</v>
      </c>
      <c r="F154" s="310" t="s">
        <v>2269</v>
      </c>
      <c r="G154" s="311" t="s">
        <v>2270</v>
      </c>
      <c r="H154" s="310" t="s">
        <v>379</v>
      </c>
      <c r="I154" s="310" t="s">
        <v>300</v>
      </c>
      <c r="J154" s="310" t="s">
        <v>328</v>
      </c>
      <c r="K154" s="310" t="s">
        <v>13</v>
      </c>
      <c r="L154" s="310" t="s">
        <v>340</v>
      </c>
    </row>
    <row r="155" spans="1:14" ht="57" x14ac:dyDescent="0.25">
      <c r="A155" s="310" t="s">
        <v>300</v>
      </c>
      <c r="B155" s="310" t="s">
        <v>301</v>
      </c>
      <c r="C155" s="310" t="s">
        <v>336</v>
      </c>
      <c r="D155" s="310" t="s">
        <v>337</v>
      </c>
      <c r="E155" s="310" t="s">
        <v>14</v>
      </c>
      <c r="F155" s="310" t="s">
        <v>2271</v>
      </c>
      <c r="G155" s="310" t="s">
        <v>339</v>
      </c>
      <c r="H155" s="310" t="s">
        <v>379</v>
      </c>
      <c r="I155" s="310" t="s">
        <v>300</v>
      </c>
      <c r="J155" s="310" t="s">
        <v>328</v>
      </c>
      <c r="K155" s="310">
        <v>1998</v>
      </c>
      <c r="L155" s="310" t="s">
        <v>340</v>
      </c>
    </row>
    <row r="156" spans="1:14" ht="42.75" x14ac:dyDescent="0.25">
      <c r="A156" s="310" t="s">
        <v>300</v>
      </c>
      <c r="B156" s="310" t="s">
        <v>301</v>
      </c>
      <c r="C156" s="310" t="s">
        <v>2272</v>
      </c>
      <c r="D156" s="312" t="s">
        <v>2273</v>
      </c>
      <c r="E156" s="310" t="s">
        <v>14</v>
      </c>
      <c r="F156" s="310" t="s">
        <v>2274</v>
      </c>
      <c r="G156" s="311" t="s">
        <v>2275</v>
      </c>
      <c r="H156" s="310" t="s">
        <v>379</v>
      </c>
      <c r="I156" s="310" t="s">
        <v>300</v>
      </c>
      <c r="J156" s="310" t="s">
        <v>2276</v>
      </c>
      <c r="K156" s="310" t="s">
        <v>13</v>
      </c>
      <c r="L156" s="310" t="s">
        <v>340</v>
      </c>
    </row>
    <row r="157" spans="1:14" ht="71.25" x14ac:dyDescent="0.25">
      <c r="A157" s="310" t="s">
        <v>300</v>
      </c>
      <c r="B157" s="310" t="s">
        <v>301</v>
      </c>
      <c r="C157" s="310" t="s">
        <v>2277</v>
      </c>
      <c r="D157" s="312" t="s">
        <v>2278</v>
      </c>
      <c r="E157" s="310" t="s">
        <v>14</v>
      </c>
      <c r="F157" s="310" t="s">
        <v>377</v>
      </c>
      <c r="G157" s="311" t="s">
        <v>2279</v>
      </c>
      <c r="H157" s="310" t="s">
        <v>379</v>
      </c>
      <c r="I157" s="310" t="s">
        <v>300</v>
      </c>
      <c r="J157" s="310" t="s">
        <v>2280</v>
      </c>
      <c r="K157" s="310" t="s">
        <v>13</v>
      </c>
      <c r="L157" s="310" t="s">
        <v>309</v>
      </c>
    </row>
    <row r="158" spans="1:14" ht="42.75" x14ac:dyDescent="0.25">
      <c r="A158" s="310" t="s">
        <v>300</v>
      </c>
      <c r="B158" s="310" t="s">
        <v>301</v>
      </c>
      <c r="C158" s="310" t="s">
        <v>2281</v>
      </c>
      <c r="D158" s="310" t="s">
        <v>2282</v>
      </c>
      <c r="E158" s="310" t="s">
        <v>14</v>
      </c>
      <c r="F158" s="310" t="s">
        <v>377</v>
      </c>
      <c r="G158" s="310" t="s">
        <v>312</v>
      </c>
      <c r="H158" s="310" t="s">
        <v>379</v>
      </c>
      <c r="I158" s="310" t="s">
        <v>300</v>
      </c>
      <c r="J158" s="310" t="s">
        <v>2283</v>
      </c>
      <c r="K158" s="310" t="s">
        <v>13</v>
      </c>
      <c r="L158" s="310" t="s">
        <v>2284</v>
      </c>
    </row>
    <row r="159" spans="1:14" ht="28.5" x14ac:dyDescent="0.25">
      <c r="A159" s="310" t="s">
        <v>300</v>
      </c>
      <c r="B159" s="310" t="s">
        <v>301</v>
      </c>
      <c r="C159" s="310" t="s">
        <v>314</v>
      </c>
      <c r="D159" s="310" t="s">
        <v>315</v>
      </c>
      <c r="E159" s="310" t="s">
        <v>14</v>
      </c>
      <c r="F159" s="310" t="s">
        <v>377</v>
      </c>
      <c r="G159" s="310" t="s">
        <v>316</v>
      </c>
      <c r="H159" s="310" t="s">
        <v>379</v>
      </c>
      <c r="I159" s="310" t="s">
        <v>300</v>
      </c>
      <c r="J159" s="310" t="s">
        <v>317</v>
      </c>
      <c r="K159" s="310">
        <v>2010</v>
      </c>
      <c r="L159" s="310" t="s">
        <v>318</v>
      </c>
    </row>
    <row r="160" spans="1:14" x14ac:dyDescent="0.25">
      <c r="A160" s="313" t="s">
        <v>2285</v>
      </c>
      <c r="B160" s="313"/>
      <c r="C160" s="314"/>
      <c r="D160" s="314"/>
      <c r="E160" s="314"/>
      <c r="F160" s="314"/>
      <c r="G160" s="314"/>
      <c r="H160" s="314"/>
      <c r="I160" s="314"/>
      <c r="J160" s="314"/>
      <c r="K160" s="314"/>
      <c r="L160" s="314"/>
    </row>
    <row r="161" spans="1:12" ht="71.25" x14ac:dyDescent="0.25">
      <c r="A161" s="315" t="s">
        <v>300</v>
      </c>
      <c r="B161" s="316" t="s">
        <v>301</v>
      </c>
      <c r="C161" s="315" t="s">
        <v>375</v>
      </c>
      <c r="D161" s="315" t="s">
        <v>376</v>
      </c>
      <c r="E161" s="315" t="s">
        <v>377</v>
      </c>
      <c r="F161" s="315" t="s">
        <v>14</v>
      </c>
      <c r="G161" s="317" t="s">
        <v>378</v>
      </c>
      <c r="H161" s="315" t="s">
        <v>379</v>
      </c>
      <c r="I161" s="315" t="s">
        <v>300</v>
      </c>
      <c r="J161" s="318" t="s">
        <v>2286</v>
      </c>
      <c r="K161" s="319" t="s">
        <v>13</v>
      </c>
      <c r="L161" s="315" t="s">
        <v>13</v>
      </c>
    </row>
    <row r="162" spans="1:12" ht="42.75" x14ac:dyDescent="0.25">
      <c r="A162" s="315" t="s">
        <v>300</v>
      </c>
      <c r="B162" s="316" t="s">
        <v>301</v>
      </c>
      <c r="C162" s="320" t="s">
        <v>2287</v>
      </c>
      <c r="D162" s="320" t="s">
        <v>385</v>
      </c>
      <c r="E162" s="315" t="s">
        <v>53</v>
      </c>
      <c r="F162" s="315" t="s">
        <v>13</v>
      </c>
      <c r="G162" s="315" t="s">
        <v>379</v>
      </c>
      <c r="H162" s="315" t="s">
        <v>300</v>
      </c>
      <c r="I162" s="318" t="s">
        <v>386</v>
      </c>
      <c r="J162" s="319" t="s">
        <v>13</v>
      </c>
      <c r="K162" s="315" t="s">
        <v>13</v>
      </c>
      <c r="L162" s="316"/>
    </row>
    <row r="163" spans="1:12" ht="42.75" x14ac:dyDescent="0.25">
      <c r="A163" s="321" t="s">
        <v>374</v>
      </c>
      <c r="B163" s="321" t="s">
        <v>300</v>
      </c>
      <c r="C163" s="321" t="s">
        <v>381</v>
      </c>
      <c r="D163" s="322" t="s">
        <v>382</v>
      </c>
      <c r="E163" s="321" t="s">
        <v>13</v>
      </c>
      <c r="F163" s="321" t="s">
        <v>53</v>
      </c>
      <c r="G163" s="321" t="s">
        <v>13</v>
      </c>
      <c r="H163" s="321" t="s">
        <v>379</v>
      </c>
      <c r="I163" s="321" t="s">
        <v>300</v>
      </c>
      <c r="J163" s="323" t="s">
        <v>2288</v>
      </c>
      <c r="K163" s="324" t="s">
        <v>13</v>
      </c>
      <c r="L163" s="321" t="s">
        <v>13</v>
      </c>
    </row>
    <row r="164" spans="1:12" ht="42.75" x14ac:dyDescent="0.25">
      <c r="A164" s="321" t="s">
        <v>374</v>
      </c>
      <c r="B164" s="321" t="s">
        <v>300</v>
      </c>
      <c r="C164" s="321" t="s">
        <v>415</v>
      </c>
      <c r="D164" s="323" t="s">
        <v>416</v>
      </c>
      <c r="E164" s="321" t="s">
        <v>13</v>
      </c>
      <c r="F164" s="321" t="s">
        <v>53</v>
      </c>
      <c r="G164" s="321" t="s">
        <v>13</v>
      </c>
      <c r="H164" s="321" t="s">
        <v>417</v>
      </c>
      <c r="I164" s="321" t="s">
        <v>300</v>
      </c>
      <c r="J164" s="323" t="s">
        <v>386</v>
      </c>
      <c r="K164" s="324" t="s">
        <v>13</v>
      </c>
      <c r="L164" s="321" t="s">
        <v>13</v>
      </c>
    </row>
    <row r="165" spans="1:12" ht="28.5" x14ac:dyDescent="0.25">
      <c r="A165" s="321" t="s">
        <v>374</v>
      </c>
      <c r="B165" s="321" t="s">
        <v>300</v>
      </c>
      <c r="C165" s="321" t="s">
        <v>384</v>
      </c>
      <c r="D165" s="322" t="s">
        <v>385</v>
      </c>
      <c r="E165" s="321" t="s">
        <v>13</v>
      </c>
      <c r="F165" s="321" t="s">
        <v>53</v>
      </c>
      <c r="G165" s="321" t="s">
        <v>13</v>
      </c>
      <c r="H165" s="321" t="s">
        <v>379</v>
      </c>
      <c r="I165" s="321" t="s">
        <v>300</v>
      </c>
      <c r="J165" s="323" t="s">
        <v>386</v>
      </c>
      <c r="K165" s="324" t="s">
        <v>13</v>
      </c>
      <c r="L165" s="321" t="s">
        <v>13</v>
      </c>
    </row>
  </sheetData>
  <mergeCells count="15">
    <mergeCell ref="A151:C151"/>
    <mergeCell ref="A160:B160"/>
    <mergeCell ref="A145:B145"/>
    <mergeCell ref="A137:B137"/>
    <mergeCell ref="B135:E135"/>
    <mergeCell ref="B136:E136"/>
    <mergeCell ref="A1:C1"/>
    <mergeCell ref="A44:G45"/>
    <mergeCell ref="A23:B23"/>
    <mergeCell ref="B133:E134"/>
    <mergeCell ref="A91:C91"/>
    <mergeCell ref="A112:B112"/>
    <mergeCell ref="A47:C47"/>
    <mergeCell ref="A68:B68"/>
    <mergeCell ref="A89:G90"/>
  </mergeCells>
  <hyperlinks>
    <hyperlink ref="G25" r:id="rId1" xr:uid="{00000000-0004-0000-0000-000000000000}"/>
    <hyperlink ref="G70" r:id="rId2" xr:uid="{00000000-0004-0000-0000-000001000000}"/>
    <hyperlink ref="G114" r:id="rId3" xr:uid="{00000000-0004-0000-0000-000002000000}"/>
    <hyperlink ref="G146" r:id="rId4" xr:uid="{00000000-0004-0000-0000-000003000000}"/>
    <hyperlink ref="G153" r:id="rId5" xr:uid="{48A59040-B763-4ACF-811F-A0562CB66DB9}"/>
    <hyperlink ref="G154" r:id="rId6" xr:uid="{64EC2BD5-1A6F-44F2-AFA3-0AE12D94A8FF}"/>
    <hyperlink ref="G156" r:id="rId7" xr:uid="{E5F9C2E7-27B1-49BC-9C8D-345F2534EEDD}"/>
    <hyperlink ref="G157" r:id="rId8" xr:uid="{2F175441-4764-41AE-8A15-8F2E3378CB6E}"/>
    <hyperlink ref="G161" r:id="rId9" xr:uid="{7E4D679D-FD38-4062-9F59-337454B9C6B6}"/>
  </hyperlinks>
  <pageMargins left="0.7" right="0.7" top="0.75" bottom="0.75" header="0.3" footer="0.3"/>
  <pageSetup paperSize="9" scale="41" fitToHeight="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257"/>
  <sheetViews>
    <sheetView topLeftCell="A1187" zoomScale="75" zoomScaleNormal="75" workbookViewId="0">
      <selection activeCell="L1113" sqref="L1113"/>
    </sheetView>
  </sheetViews>
  <sheetFormatPr defaultColWidth="9.140625" defaultRowHeight="12.75" x14ac:dyDescent="0.2"/>
  <cols>
    <col min="1" max="1" width="14.140625" style="3" customWidth="1"/>
    <col min="2" max="2" width="21.28515625" style="3" customWidth="1"/>
    <col min="3" max="3" width="14.140625" style="4" customWidth="1"/>
    <col min="4" max="4" width="15.7109375" style="4" customWidth="1"/>
    <col min="5" max="5" width="35" style="5" customWidth="1"/>
    <col min="6" max="6" width="13.7109375" style="4" customWidth="1"/>
    <col min="7" max="7" width="20.7109375" style="188" customWidth="1"/>
    <col min="8" max="8" width="15.7109375" style="4" customWidth="1"/>
    <col min="9" max="9" width="13.140625" style="3" customWidth="1"/>
    <col min="10" max="10" width="15.42578125" style="436" customWidth="1"/>
    <col min="11" max="11" width="24.140625" style="436" customWidth="1"/>
    <col min="12" max="12" width="27.28515625" style="194" customWidth="1"/>
    <col min="13" max="15" width="9.140625" style="1"/>
    <col min="16" max="16" width="29" style="1" bestFit="1" customWidth="1"/>
    <col min="17" max="18" width="25.85546875" style="1" bestFit="1" customWidth="1"/>
    <col min="19" max="19" width="29" style="1" bestFit="1" customWidth="1"/>
    <col min="20" max="20" width="27" style="1" bestFit="1" customWidth="1"/>
    <col min="21" max="21" width="24.140625" style="1" bestFit="1" customWidth="1"/>
    <col min="22" max="22" width="27.85546875" style="1" bestFit="1" customWidth="1"/>
    <col min="23" max="24" width="26.7109375" style="1" bestFit="1" customWidth="1"/>
    <col min="25" max="25" width="23.85546875" style="1" bestFit="1" customWidth="1"/>
    <col min="26" max="16384" width="9.140625" style="1"/>
  </cols>
  <sheetData>
    <row r="1" spans="1:12" s="7" customFormat="1" ht="14.25" x14ac:dyDescent="0.2">
      <c r="A1" s="257" t="s">
        <v>56</v>
      </c>
      <c r="B1" s="257"/>
      <c r="C1" s="257"/>
      <c r="D1" s="257"/>
      <c r="E1" s="257"/>
      <c r="F1" s="257"/>
      <c r="G1" s="257"/>
      <c r="H1" s="257"/>
      <c r="I1" s="257"/>
      <c r="J1" s="257"/>
      <c r="K1" s="257"/>
      <c r="L1" s="257"/>
    </row>
    <row r="2" spans="1:12" ht="28.5" customHeight="1" x14ac:dyDescent="0.2">
      <c r="A2" s="73" t="s">
        <v>0</v>
      </c>
      <c r="B2" s="73" t="s">
        <v>1</v>
      </c>
      <c r="C2" s="73" t="s">
        <v>2</v>
      </c>
      <c r="D2" s="74" t="s">
        <v>3</v>
      </c>
      <c r="E2" s="73" t="s">
        <v>4</v>
      </c>
      <c r="F2" s="73" t="s">
        <v>5</v>
      </c>
      <c r="G2" s="183" t="s">
        <v>6</v>
      </c>
      <c r="H2" s="75" t="s">
        <v>7</v>
      </c>
      <c r="I2" s="76" t="s">
        <v>8</v>
      </c>
      <c r="J2" s="410" t="s">
        <v>9</v>
      </c>
      <c r="K2" s="460" t="s">
        <v>10</v>
      </c>
      <c r="L2" s="73" t="s">
        <v>11</v>
      </c>
    </row>
    <row r="3" spans="1:12" ht="63.75" x14ac:dyDescent="0.2">
      <c r="A3" s="69" t="s">
        <v>18</v>
      </c>
      <c r="B3" s="6" t="s">
        <v>31</v>
      </c>
      <c r="C3" s="60" t="s">
        <v>12</v>
      </c>
      <c r="D3" s="77">
        <v>42760</v>
      </c>
      <c r="E3" s="78" t="s">
        <v>19</v>
      </c>
      <c r="F3" s="79" t="s">
        <v>53</v>
      </c>
      <c r="G3" s="82" t="s">
        <v>15</v>
      </c>
      <c r="H3" s="77">
        <v>42768</v>
      </c>
      <c r="I3" s="79">
        <v>8</v>
      </c>
      <c r="J3" s="411"/>
      <c r="K3" s="411" t="s">
        <v>54</v>
      </c>
      <c r="L3" s="107"/>
    </row>
    <row r="4" spans="1:12" ht="114.75" x14ac:dyDescent="0.2">
      <c r="A4" s="69" t="s">
        <v>18</v>
      </c>
      <c r="B4" s="6" t="s">
        <v>32</v>
      </c>
      <c r="C4" s="60" t="s">
        <v>12</v>
      </c>
      <c r="D4" s="77">
        <v>42758</v>
      </c>
      <c r="E4" s="78" t="s">
        <v>236</v>
      </c>
      <c r="F4" s="79" t="s">
        <v>53</v>
      </c>
      <c r="G4" s="82" t="s">
        <v>15</v>
      </c>
      <c r="H4" s="77">
        <v>42759</v>
      </c>
      <c r="I4" s="79">
        <v>8</v>
      </c>
      <c r="J4" s="411"/>
      <c r="K4" s="411" t="s">
        <v>54</v>
      </c>
      <c r="L4" s="107"/>
    </row>
    <row r="5" spans="1:12" ht="63.75" x14ac:dyDescent="0.2">
      <c r="A5" s="69" t="s">
        <v>18</v>
      </c>
      <c r="B5" s="6" t="s">
        <v>33</v>
      </c>
      <c r="C5" s="60" t="s">
        <v>12</v>
      </c>
      <c r="D5" s="77">
        <v>42758</v>
      </c>
      <c r="E5" s="78" t="s">
        <v>20</v>
      </c>
      <c r="F5" s="79" t="s">
        <v>53</v>
      </c>
      <c r="G5" s="82" t="s">
        <v>15</v>
      </c>
      <c r="H5" s="77">
        <v>42759</v>
      </c>
      <c r="I5" s="79">
        <v>1</v>
      </c>
      <c r="J5" s="411"/>
      <c r="K5" s="411" t="s">
        <v>54</v>
      </c>
      <c r="L5" s="107"/>
    </row>
    <row r="6" spans="1:12" ht="267.75" x14ac:dyDescent="0.2">
      <c r="A6" s="69" t="s">
        <v>18</v>
      </c>
      <c r="B6" s="6" t="s">
        <v>34</v>
      </c>
      <c r="C6" s="60" t="s">
        <v>12</v>
      </c>
      <c r="D6" s="59">
        <v>42760</v>
      </c>
      <c r="E6" s="6" t="s">
        <v>237</v>
      </c>
      <c r="F6" s="60" t="s">
        <v>14</v>
      </c>
      <c r="G6" s="82" t="s">
        <v>15</v>
      </c>
      <c r="H6" s="71">
        <v>42783</v>
      </c>
      <c r="I6" s="60">
        <v>17</v>
      </c>
      <c r="J6" s="411"/>
      <c r="K6" s="411" t="s">
        <v>54</v>
      </c>
      <c r="L6" s="107"/>
    </row>
    <row r="7" spans="1:12" ht="76.5" x14ac:dyDescent="0.2">
      <c r="A7" s="69" t="s">
        <v>18</v>
      </c>
      <c r="B7" s="6" t="s">
        <v>35</v>
      </c>
      <c r="C7" s="60" t="s">
        <v>12</v>
      </c>
      <c r="D7" s="59">
        <v>42761</v>
      </c>
      <c r="E7" s="6" t="s">
        <v>238</v>
      </c>
      <c r="F7" s="60" t="s">
        <v>14</v>
      </c>
      <c r="G7" s="82" t="s">
        <v>15</v>
      </c>
      <c r="H7" s="59">
        <v>42789</v>
      </c>
      <c r="I7" s="60">
        <v>20</v>
      </c>
      <c r="J7" s="411"/>
      <c r="K7" s="411" t="s">
        <v>54</v>
      </c>
      <c r="L7" s="107"/>
    </row>
    <row r="8" spans="1:12" ht="191.25" x14ac:dyDescent="0.2">
      <c r="A8" s="69" t="s">
        <v>18</v>
      </c>
      <c r="B8" s="6" t="s">
        <v>36</v>
      </c>
      <c r="C8" s="60" t="s">
        <v>12</v>
      </c>
      <c r="D8" s="59">
        <v>42762</v>
      </c>
      <c r="E8" s="6" t="s">
        <v>239</v>
      </c>
      <c r="F8" s="60" t="s">
        <v>14</v>
      </c>
      <c r="G8" s="82" t="s">
        <v>15</v>
      </c>
      <c r="H8" s="71">
        <v>42810</v>
      </c>
      <c r="I8" s="60">
        <v>34</v>
      </c>
      <c r="J8" s="411"/>
      <c r="K8" s="411" t="s">
        <v>54</v>
      </c>
      <c r="L8" s="107"/>
    </row>
    <row r="9" spans="1:12" ht="51" x14ac:dyDescent="0.2">
      <c r="A9" s="69" t="s">
        <v>18</v>
      </c>
      <c r="B9" s="6" t="s">
        <v>37</v>
      </c>
      <c r="C9" s="60" t="s">
        <v>12</v>
      </c>
      <c r="D9" s="59">
        <v>42768</v>
      </c>
      <c r="E9" s="6" t="s">
        <v>21</v>
      </c>
      <c r="F9" s="60" t="s">
        <v>53</v>
      </c>
      <c r="G9" s="82" t="s">
        <v>15</v>
      </c>
      <c r="H9" s="71">
        <v>42783</v>
      </c>
      <c r="I9" s="60">
        <v>11</v>
      </c>
      <c r="J9" s="411"/>
      <c r="K9" s="411" t="s">
        <v>54</v>
      </c>
      <c r="L9" s="107"/>
    </row>
    <row r="10" spans="1:12" ht="38.25" x14ac:dyDescent="0.2">
      <c r="A10" s="69" t="s">
        <v>18</v>
      </c>
      <c r="B10" s="6" t="s">
        <v>38</v>
      </c>
      <c r="C10" s="60" t="s">
        <v>12</v>
      </c>
      <c r="D10" s="59">
        <v>42787</v>
      </c>
      <c r="E10" s="6" t="s">
        <v>22</v>
      </c>
      <c r="F10" s="60" t="s">
        <v>53</v>
      </c>
      <c r="G10" s="82" t="s">
        <v>15</v>
      </c>
      <c r="H10" s="71">
        <v>42790</v>
      </c>
      <c r="I10" s="60">
        <v>3</v>
      </c>
      <c r="J10" s="411"/>
      <c r="K10" s="411" t="s">
        <v>54</v>
      </c>
      <c r="L10" s="107" t="s">
        <v>240</v>
      </c>
    </row>
    <row r="11" spans="1:12" ht="38.25" x14ac:dyDescent="0.2">
      <c r="A11" s="69" t="s">
        <v>18</v>
      </c>
      <c r="B11" s="6" t="s">
        <v>39</v>
      </c>
      <c r="C11" s="60" t="s">
        <v>12</v>
      </c>
      <c r="D11" s="59">
        <v>42787</v>
      </c>
      <c r="E11" s="6" t="s">
        <v>23</v>
      </c>
      <c r="F11" s="60" t="s">
        <v>53</v>
      </c>
      <c r="G11" s="82" t="s">
        <v>15</v>
      </c>
      <c r="H11" s="71">
        <v>42796</v>
      </c>
      <c r="I11" s="60">
        <v>7</v>
      </c>
      <c r="J11" s="411"/>
      <c r="K11" s="411" t="s">
        <v>54</v>
      </c>
      <c r="L11" s="107"/>
    </row>
    <row r="12" spans="1:12" ht="25.5" x14ac:dyDescent="0.2">
      <c r="A12" s="69" t="s">
        <v>18</v>
      </c>
      <c r="B12" s="6" t="s">
        <v>40</v>
      </c>
      <c r="C12" s="60" t="s">
        <v>12</v>
      </c>
      <c r="D12" s="59">
        <v>42800</v>
      </c>
      <c r="E12" s="6" t="s">
        <v>241</v>
      </c>
      <c r="F12" s="60" t="s">
        <v>53</v>
      </c>
      <c r="G12" s="82" t="s">
        <v>52</v>
      </c>
      <c r="H12" s="59">
        <v>42811</v>
      </c>
      <c r="I12" s="60"/>
      <c r="J12" s="411"/>
      <c r="K12" s="411" t="s">
        <v>54</v>
      </c>
      <c r="L12" s="107"/>
    </row>
    <row r="13" spans="1:12" ht="136.5" customHeight="1" x14ac:dyDescent="0.2">
      <c r="A13" s="69" t="s">
        <v>18</v>
      </c>
      <c r="B13" s="6" t="s">
        <v>41</v>
      </c>
      <c r="C13" s="60" t="s">
        <v>12</v>
      </c>
      <c r="D13" s="77">
        <v>42807</v>
      </c>
      <c r="E13" s="78" t="s">
        <v>24</v>
      </c>
      <c r="F13" s="79" t="s">
        <v>53</v>
      </c>
      <c r="G13" s="82" t="s">
        <v>15</v>
      </c>
      <c r="H13" s="81">
        <v>42811</v>
      </c>
      <c r="I13" s="79">
        <v>4</v>
      </c>
      <c r="J13" s="411"/>
      <c r="K13" s="411" t="s">
        <v>54</v>
      </c>
      <c r="L13" s="107"/>
    </row>
    <row r="14" spans="1:12" ht="76.5" x14ac:dyDescent="0.2">
      <c r="A14" s="69" t="s">
        <v>18</v>
      </c>
      <c r="B14" s="6" t="s">
        <v>42</v>
      </c>
      <c r="C14" s="60" t="s">
        <v>12</v>
      </c>
      <c r="D14" s="59">
        <v>42815</v>
      </c>
      <c r="E14" s="82" t="s">
        <v>242</v>
      </c>
      <c r="F14" s="79" t="s">
        <v>53</v>
      </c>
      <c r="G14" s="82" t="s">
        <v>52</v>
      </c>
      <c r="H14" s="59">
        <v>42831</v>
      </c>
      <c r="I14" s="60">
        <v>12</v>
      </c>
      <c r="J14" s="411"/>
      <c r="K14" s="411" t="s">
        <v>54</v>
      </c>
      <c r="L14" s="107"/>
    </row>
    <row r="15" spans="1:12" ht="114.75" x14ac:dyDescent="0.2">
      <c r="A15" s="69" t="s">
        <v>18</v>
      </c>
      <c r="B15" s="6" t="s">
        <v>43</v>
      </c>
      <c r="C15" s="60" t="s">
        <v>12</v>
      </c>
      <c r="D15" s="59">
        <v>42815</v>
      </c>
      <c r="E15" s="6" t="s">
        <v>244</v>
      </c>
      <c r="F15" s="60" t="s">
        <v>14</v>
      </c>
      <c r="G15" s="82" t="s">
        <v>15</v>
      </c>
      <c r="H15" s="71">
        <v>42858</v>
      </c>
      <c r="I15" s="60">
        <v>24</v>
      </c>
      <c r="J15" s="411"/>
      <c r="K15" s="411" t="s">
        <v>54</v>
      </c>
      <c r="L15" s="107"/>
    </row>
    <row r="16" spans="1:12" ht="38.25" x14ac:dyDescent="0.2">
      <c r="A16" s="69" t="s">
        <v>18</v>
      </c>
      <c r="B16" s="6" t="s">
        <v>44</v>
      </c>
      <c r="C16" s="60" t="s">
        <v>12</v>
      </c>
      <c r="D16" s="59">
        <v>42818</v>
      </c>
      <c r="E16" s="6" t="s">
        <v>25</v>
      </c>
      <c r="F16" s="60" t="s">
        <v>14</v>
      </c>
      <c r="G16" s="82" t="s">
        <v>15</v>
      </c>
      <c r="H16" s="71">
        <v>42844</v>
      </c>
      <c r="I16" s="60">
        <v>16</v>
      </c>
      <c r="J16" s="411"/>
      <c r="K16" s="411" t="s">
        <v>54</v>
      </c>
      <c r="L16" s="107"/>
    </row>
    <row r="17" spans="1:12" ht="38.25" x14ac:dyDescent="0.2">
      <c r="A17" s="69" t="s">
        <v>18</v>
      </c>
      <c r="B17" s="6" t="s">
        <v>45</v>
      </c>
      <c r="C17" s="60" t="s">
        <v>12</v>
      </c>
      <c r="D17" s="59">
        <v>42821</v>
      </c>
      <c r="E17" s="82" t="s">
        <v>26</v>
      </c>
      <c r="F17" s="79" t="s">
        <v>53</v>
      </c>
      <c r="G17" s="82" t="s">
        <v>15</v>
      </c>
      <c r="H17" s="71">
        <v>42844</v>
      </c>
      <c r="I17" s="83">
        <v>15</v>
      </c>
      <c r="J17" s="411"/>
      <c r="K17" s="411" t="s">
        <v>54</v>
      </c>
      <c r="L17" s="107"/>
    </row>
    <row r="18" spans="1:12" ht="89.25" x14ac:dyDescent="0.2">
      <c r="A18" s="69" t="s">
        <v>18</v>
      </c>
      <c r="B18" s="6" t="s">
        <v>46</v>
      </c>
      <c r="C18" s="60" t="s">
        <v>16</v>
      </c>
      <c r="D18" s="59">
        <v>43118</v>
      </c>
      <c r="E18" s="82" t="s">
        <v>27</v>
      </c>
      <c r="F18" s="79" t="s">
        <v>53</v>
      </c>
      <c r="G18" s="82" t="s">
        <v>17</v>
      </c>
      <c r="H18" s="71">
        <v>42797</v>
      </c>
      <c r="I18" s="83" t="s">
        <v>13</v>
      </c>
      <c r="J18" s="411"/>
      <c r="K18" s="411" t="s">
        <v>54</v>
      </c>
      <c r="L18" s="108" t="s">
        <v>134</v>
      </c>
    </row>
    <row r="19" spans="1:12" ht="25.5" x14ac:dyDescent="0.2">
      <c r="A19" s="69" t="s">
        <v>18</v>
      </c>
      <c r="B19" s="6" t="s">
        <v>47</v>
      </c>
      <c r="C19" s="60" t="s">
        <v>16</v>
      </c>
      <c r="D19" s="59">
        <v>42804</v>
      </c>
      <c r="E19" s="82" t="s">
        <v>51</v>
      </c>
      <c r="F19" s="79" t="s">
        <v>53</v>
      </c>
      <c r="G19" s="82" t="s">
        <v>17</v>
      </c>
      <c r="H19" s="71">
        <v>40247</v>
      </c>
      <c r="I19" s="83" t="s">
        <v>13</v>
      </c>
      <c r="J19" s="411"/>
      <c r="K19" s="411" t="s">
        <v>54</v>
      </c>
      <c r="L19" s="107"/>
    </row>
    <row r="20" spans="1:12" ht="25.5" x14ac:dyDescent="0.2">
      <c r="A20" s="69" t="s">
        <v>18</v>
      </c>
      <c r="B20" s="6" t="s">
        <v>48</v>
      </c>
      <c r="C20" s="60" t="s">
        <v>16</v>
      </c>
      <c r="D20" s="59">
        <v>42804</v>
      </c>
      <c r="E20" s="82" t="s">
        <v>28</v>
      </c>
      <c r="F20" s="79" t="s">
        <v>53</v>
      </c>
      <c r="G20" s="82" t="s">
        <v>17</v>
      </c>
      <c r="H20" s="71">
        <v>42807</v>
      </c>
      <c r="I20" s="60" t="s">
        <v>13</v>
      </c>
      <c r="J20" s="411"/>
      <c r="K20" s="411" t="s">
        <v>54</v>
      </c>
      <c r="L20" s="107"/>
    </row>
    <row r="21" spans="1:12" ht="38.25" x14ac:dyDescent="0.2">
      <c r="A21" s="69" t="s">
        <v>18</v>
      </c>
      <c r="B21" s="6" t="s">
        <v>49</v>
      </c>
      <c r="C21" s="60" t="s">
        <v>16</v>
      </c>
      <c r="D21" s="59">
        <v>42807</v>
      </c>
      <c r="E21" s="82" t="s">
        <v>29</v>
      </c>
      <c r="F21" s="79" t="s">
        <v>53</v>
      </c>
      <c r="G21" s="82" t="s">
        <v>17</v>
      </c>
      <c r="H21" s="71">
        <v>42807</v>
      </c>
      <c r="I21" s="60" t="s">
        <v>13</v>
      </c>
      <c r="J21" s="411"/>
      <c r="K21" s="411" t="s">
        <v>54</v>
      </c>
      <c r="L21" s="107"/>
    </row>
    <row r="22" spans="1:12" ht="25.5" x14ac:dyDescent="0.2">
      <c r="A22" s="69" t="s">
        <v>18</v>
      </c>
      <c r="B22" s="6" t="s">
        <v>50</v>
      </c>
      <c r="C22" s="60" t="s">
        <v>16</v>
      </c>
      <c r="D22" s="71">
        <v>42812</v>
      </c>
      <c r="E22" s="82" t="s">
        <v>30</v>
      </c>
      <c r="F22" s="79" t="s">
        <v>53</v>
      </c>
      <c r="G22" s="82" t="s">
        <v>17</v>
      </c>
      <c r="H22" s="71">
        <v>42814</v>
      </c>
      <c r="I22" s="60" t="s">
        <v>13</v>
      </c>
      <c r="J22" s="411"/>
      <c r="K22" s="411" t="s">
        <v>54</v>
      </c>
      <c r="L22" s="107"/>
    </row>
    <row r="23" spans="1:12" x14ac:dyDescent="0.2">
      <c r="A23" s="258" t="s">
        <v>55</v>
      </c>
      <c r="B23" s="258"/>
      <c r="C23" s="258"/>
      <c r="D23" s="258"/>
      <c r="E23" s="258"/>
      <c r="F23" s="258"/>
      <c r="G23" s="258"/>
      <c r="H23" s="258"/>
      <c r="I23" s="258"/>
      <c r="J23" s="258"/>
      <c r="K23" s="258"/>
      <c r="L23" s="258"/>
    </row>
    <row r="24" spans="1:12" x14ac:dyDescent="0.2">
      <c r="A24" s="73" t="s">
        <v>0</v>
      </c>
      <c r="B24" s="73" t="s">
        <v>1</v>
      </c>
      <c r="C24" s="73" t="s">
        <v>2</v>
      </c>
      <c r="D24" s="74" t="s">
        <v>3</v>
      </c>
      <c r="E24" s="73" t="s">
        <v>4</v>
      </c>
      <c r="F24" s="73" t="s">
        <v>5</v>
      </c>
      <c r="G24" s="183" t="s">
        <v>6</v>
      </c>
      <c r="H24" s="75" t="s">
        <v>7</v>
      </c>
      <c r="I24" s="76" t="s">
        <v>8</v>
      </c>
      <c r="J24" s="410" t="s">
        <v>9</v>
      </c>
      <c r="K24" s="460" t="s">
        <v>10</v>
      </c>
      <c r="L24" s="73" t="s">
        <v>11</v>
      </c>
    </row>
    <row r="25" spans="1:12" ht="38.25" x14ac:dyDescent="0.2">
      <c r="A25" s="69" t="s">
        <v>57</v>
      </c>
      <c r="B25" s="6" t="s">
        <v>58</v>
      </c>
      <c r="C25" s="60" t="s">
        <v>12</v>
      </c>
      <c r="D25" s="77">
        <v>42831</v>
      </c>
      <c r="E25" s="78" t="s">
        <v>29</v>
      </c>
      <c r="F25" s="79" t="s">
        <v>14</v>
      </c>
      <c r="G25" s="82" t="s">
        <v>15</v>
      </c>
      <c r="H25" s="77">
        <v>42860</v>
      </c>
      <c r="I25" s="79">
        <v>16</v>
      </c>
      <c r="J25" s="411"/>
      <c r="K25" s="411" t="s">
        <v>54</v>
      </c>
      <c r="L25" s="107"/>
    </row>
    <row r="26" spans="1:12" ht="38.25" x14ac:dyDescent="0.2">
      <c r="A26" s="69" t="s">
        <v>57</v>
      </c>
      <c r="B26" s="6" t="s">
        <v>59</v>
      </c>
      <c r="C26" s="60" t="s">
        <v>12</v>
      </c>
      <c r="D26" s="77">
        <v>42845</v>
      </c>
      <c r="E26" s="78" t="s">
        <v>243</v>
      </c>
      <c r="F26" s="79" t="s">
        <v>53</v>
      </c>
      <c r="G26" s="82" t="s">
        <v>15</v>
      </c>
      <c r="H26" s="77">
        <v>42845</v>
      </c>
      <c r="I26" s="79">
        <v>0</v>
      </c>
      <c r="J26" s="411"/>
      <c r="K26" s="411" t="s">
        <v>54</v>
      </c>
      <c r="L26" s="107"/>
    </row>
    <row r="27" spans="1:12" ht="38.25" x14ac:dyDescent="0.2">
      <c r="A27" s="69" t="s">
        <v>57</v>
      </c>
      <c r="B27" s="6" t="s">
        <v>60</v>
      </c>
      <c r="C27" s="60" t="s">
        <v>16</v>
      </c>
      <c r="D27" s="77">
        <v>42846</v>
      </c>
      <c r="E27" s="78" t="s">
        <v>75</v>
      </c>
      <c r="F27" s="79" t="s">
        <v>53</v>
      </c>
      <c r="G27" s="82" t="s">
        <v>17</v>
      </c>
      <c r="H27" s="77">
        <v>42846</v>
      </c>
      <c r="I27" s="79" t="s">
        <v>13</v>
      </c>
      <c r="J27" s="411"/>
      <c r="K27" s="411" t="s">
        <v>54</v>
      </c>
      <c r="L27" s="107"/>
    </row>
    <row r="28" spans="1:12" ht="114.75" x14ac:dyDescent="0.2">
      <c r="A28" s="69" t="s">
        <v>57</v>
      </c>
      <c r="B28" s="6" t="s">
        <v>61</v>
      </c>
      <c r="C28" s="60" t="s">
        <v>12</v>
      </c>
      <c r="D28" s="59">
        <v>42850</v>
      </c>
      <c r="E28" s="6" t="s">
        <v>246</v>
      </c>
      <c r="F28" s="60" t="s">
        <v>14</v>
      </c>
      <c r="G28" s="82" t="s">
        <v>15</v>
      </c>
      <c r="H28" s="71">
        <v>42877</v>
      </c>
      <c r="I28" s="60">
        <v>16</v>
      </c>
      <c r="J28" s="411"/>
      <c r="K28" s="411" t="s">
        <v>54</v>
      </c>
      <c r="L28" s="107"/>
    </row>
    <row r="29" spans="1:12" ht="63.75" x14ac:dyDescent="0.2">
      <c r="A29" s="69" t="s">
        <v>57</v>
      </c>
      <c r="B29" s="6" t="s">
        <v>62</v>
      </c>
      <c r="C29" s="60" t="s">
        <v>12</v>
      </c>
      <c r="D29" s="59">
        <v>42851</v>
      </c>
      <c r="E29" s="6" t="s">
        <v>258</v>
      </c>
      <c r="F29" s="60" t="s">
        <v>53</v>
      </c>
      <c r="G29" s="82" t="s">
        <v>15</v>
      </c>
      <c r="H29" s="59">
        <v>42874</v>
      </c>
      <c r="I29" s="60">
        <v>14</v>
      </c>
      <c r="J29" s="411"/>
      <c r="K29" s="411" t="s">
        <v>54</v>
      </c>
      <c r="L29" s="107"/>
    </row>
    <row r="30" spans="1:12" ht="102" x14ac:dyDescent="0.2">
      <c r="A30" s="69" t="s">
        <v>57</v>
      </c>
      <c r="B30" s="6" t="s">
        <v>63</v>
      </c>
      <c r="C30" s="60" t="s">
        <v>12</v>
      </c>
      <c r="D30" s="59">
        <v>42858</v>
      </c>
      <c r="E30" s="6" t="s">
        <v>247</v>
      </c>
      <c r="F30" s="60" t="s">
        <v>53</v>
      </c>
      <c r="G30" s="82" t="s">
        <v>82</v>
      </c>
      <c r="H30" s="71">
        <v>42877</v>
      </c>
      <c r="I30" s="60">
        <v>15</v>
      </c>
      <c r="J30" s="411"/>
      <c r="K30" s="411" t="s">
        <v>54</v>
      </c>
      <c r="L30" s="107" t="s">
        <v>86</v>
      </c>
    </row>
    <row r="31" spans="1:12" ht="38.25" x14ac:dyDescent="0.2">
      <c r="A31" s="69" t="s">
        <v>57</v>
      </c>
      <c r="B31" s="6" t="s">
        <v>64</v>
      </c>
      <c r="C31" s="60" t="s">
        <v>12</v>
      </c>
      <c r="D31" s="59">
        <v>42865</v>
      </c>
      <c r="E31" s="6" t="s">
        <v>76</v>
      </c>
      <c r="F31" s="60" t="s">
        <v>53</v>
      </c>
      <c r="G31" s="82" t="s">
        <v>15</v>
      </c>
      <c r="H31" s="71">
        <v>42873</v>
      </c>
      <c r="I31" s="60">
        <v>6</v>
      </c>
      <c r="J31" s="411"/>
      <c r="K31" s="411" t="s">
        <v>54</v>
      </c>
      <c r="L31" s="107"/>
    </row>
    <row r="32" spans="1:12" ht="38.25" x14ac:dyDescent="0.2">
      <c r="A32" s="69" t="s">
        <v>57</v>
      </c>
      <c r="B32" s="6" t="s">
        <v>65</v>
      </c>
      <c r="C32" s="60" t="s">
        <v>12</v>
      </c>
      <c r="D32" s="59">
        <v>42866</v>
      </c>
      <c r="E32" s="6" t="s">
        <v>77</v>
      </c>
      <c r="F32" s="60" t="s">
        <v>53</v>
      </c>
      <c r="G32" s="82" t="s">
        <v>15</v>
      </c>
      <c r="H32" s="71">
        <v>42877</v>
      </c>
      <c r="I32" s="60">
        <v>7</v>
      </c>
      <c r="J32" s="411"/>
      <c r="K32" s="411" t="s">
        <v>54</v>
      </c>
      <c r="L32" s="107"/>
    </row>
    <row r="33" spans="1:12" ht="38.25" x14ac:dyDescent="0.2">
      <c r="A33" s="69" t="s">
        <v>57</v>
      </c>
      <c r="B33" s="6" t="s">
        <v>66</v>
      </c>
      <c r="C33" s="60" t="s">
        <v>12</v>
      </c>
      <c r="D33" s="59">
        <v>42866</v>
      </c>
      <c r="E33" s="6" t="s">
        <v>248</v>
      </c>
      <c r="F33" s="60" t="s">
        <v>53</v>
      </c>
      <c r="G33" s="82" t="s">
        <v>15</v>
      </c>
      <c r="H33" s="71">
        <v>42878</v>
      </c>
      <c r="I33" s="60">
        <v>8</v>
      </c>
      <c r="J33" s="411"/>
      <c r="K33" s="411" t="s">
        <v>54</v>
      </c>
      <c r="L33" s="107"/>
    </row>
    <row r="34" spans="1:12" ht="51" x14ac:dyDescent="0.2">
      <c r="A34" s="69" t="s">
        <v>57</v>
      </c>
      <c r="B34" s="6" t="s">
        <v>67</v>
      </c>
      <c r="C34" s="60" t="s">
        <v>12</v>
      </c>
      <c r="D34" s="59">
        <v>42874</v>
      </c>
      <c r="E34" s="6" t="s">
        <v>78</v>
      </c>
      <c r="F34" s="60" t="s">
        <v>53</v>
      </c>
      <c r="G34" s="82" t="s">
        <v>234</v>
      </c>
      <c r="H34" s="59">
        <v>42877</v>
      </c>
      <c r="I34" s="60">
        <v>1</v>
      </c>
      <c r="J34" s="411"/>
      <c r="K34" s="411" t="s">
        <v>54</v>
      </c>
      <c r="L34" s="107" t="s">
        <v>83</v>
      </c>
    </row>
    <row r="35" spans="1:12" ht="76.5" x14ac:dyDescent="0.2">
      <c r="A35" s="69" t="s">
        <v>57</v>
      </c>
      <c r="B35" s="6" t="s">
        <v>68</v>
      </c>
      <c r="C35" s="60" t="s">
        <v>12</v>
      </c>
      <c r="D35" s="77">
        <v>42879</v>
      </c>
      <c r="E35" s="78" t="s">
        <v>79</v>
      </c>
      <c r="F35" s="79" t="s">
        <v>53</v>
      </c>
      <c r="G35" s="82" t="s">
        <v>233</v>
      </c>
      <c r="H35" s="81">
        <v>42880</v>
      </c>
      <c r="I35" s="79">
        <v>1</v>
      </c>
      <c r="J35" s="411"/>
      <c r="K35" s="411" t="s">
        <v>54</v>
      </c>
      <c r="L35" s="107" t="s">
        <v>84</v>
      </c>
    </row>
    <row r="36" spans="1:12" ht="38.25" x14ac:dyDescent="0.2">
      <c r="A36" s="69" t="s">
        <v>57</v>
      </c>
      <c r="B36" s="6" t="s">
        <v>69</v>
      </c>
      <c r="C36" s="60" t="s">
        <v>16</v>
      </c>
      <c r="D36" s="59">
        <v>42881</v>
      </c>
      <c r="E36" s="82" t="s">
        <v>80</v>
      </c>
      <c r="F36" s="79" t="s">
        <v>53</v>
      </c>
      <c r="G36" s="82" t="s">
        <v>17</v>
      </c>
      <c r="H36" s="59">
        <v>42886</v>
      </c>
      <c r="I36" s="60" t="s">
        <v>13</v>
      </c>
      <c r="J36" s="411"/>
      <c r="K36" s="411" t="s">
        <v>54</v>
      </c>
      <c r="L36" s="107"/>
    </row>
    <row r="37" spans="1:12" ht="38.25" x14ac:dyDescent="0.2">
      <c r="A37" s="69" t="s">
        <v>57</v>
      </c>
      <c r="B37" s="6" t="s">
        <v>70</v>
      </c>
      <c r="C37" s="60" t="s">
        <v>12</v>
      </c>
      <c r="D37" s="59">
        <v>42888</v>
      </c>
      <c r="E37" s="6" t="s">
        <v>249</v>
      </c>
      <c r="F37" s="60" t="s">
        <v>53</v>
      </c>
      <c r="G37" s="82" t="s">
        <v>15</v>
      </c>
      <c r="H37" s="71">
        <v>42909</v>
      </c>
      <c r="I37" s="60">
        <v>15</v>
      </c>
      <c r="J37" s="411"/>
      <c r="K37" s="411" t="s">
        <v>54</v>
      </c>
      <c r="L37" s="107" t="s">
        <v>85</v>
      </c>
    </row>
    <row r="38" spans="1:12" ht="38.25" x14ac:dyDescent="0.2">
      <c r="A38" s="69" t="s">
        <v>57</v>
      </c>
      <c r="B38" s="6" t="s">
        <v>71</v>
      </c>
      <c r="C38" s="60" t="s">
        <v>12</v>
      </c>
      <c r="D38" s="59">
        <v>42891</v>
      </c>
      <c r="E38" s="6" t="s">
        <v>250</v>
      </c>
      <c r="F38" s="60" t="s">
        <v>14</v>
      </c>
      <c r="G38" s="82" t="s">
        <v>15</v>
      </c>
      <c r="H38" s="71">
        <v>42936</v>
      </c>
      <c r="I38" s="60">
        <v>31</v>
      </c>
      <c r="J38" s="411"/>
      <c r="K38" s="411" t="s">
        <v>54</v>
      </c>
      <c r="L38" s="107"/>
    </row>
    <row r="39" spans="1:12" ht="38.25" x14ac:dyDescent="0.2">
      <c r="A39" s="69" t="s">
        <v>57</v>
      </c>
      <c r="B39" s="6" t="s">
        <v>72</v>
      </c>
      <c r="C39" s="60" t="s">
        <v>12</v>
      </c>
      <c r="D39" s="59">
        <v>42894</v>
      </c>
      <c r="E39" s="82" t="s">
        <v>251</v>
      </c>
      <c r="F39" s="79" t="s">
        <v>53</v>
      </c>
      <c r="G39" s="82" t="s">
        <v>15</v>
      </c>
      <c r="H39" s="71">
        <v>42919</v>
      </c>
      <c r="I39" s="83">
        <v>15</v>
      </c>
      <c r="J39" s="411"/>
      <c r="K39" s="411" t="s">
        <v>54</v>
      </c>
      <c r="L39" s="107"/>
    </row>
    <row r="40" spans="1:12" ht="38.25" x14ac:dyDescent="0.2">
      <c r="A40" s="69" t="s">
        <v>57</v>
      </c>
      <c r="B40" s="6" t="s">
        <v>73</v>
      </c>
      <c r="C40" s="60" t="s">
        <v>12</v>
      </c>
      <c r="D40" s="59">
        <v>42899</v>
      </c>
      <c r="E40" s="82" t="s">
        <v>245</v>
      </c>
      <c r="F40" s="79" t="s">
        <v>53</v>
      </c>
      <c r="G40" s="82" t="s">
        <v>15</v>
      </c>
      <c r="H40" s="71">
        <v>42905</v>
      </c>
      <c r="I40" s="83">
        <v>4</v>
      </c>
      <c r="J40" s="411"/>
      <c r="K40" s="411" t="s">
        <v>54</v>
      </c>
      <c r="L40" s="108"/>
    </row>
    <row r="41" spans="1:12" ht="38.25" x14ac:dyDescent="0.2">
      <c r="A41" s="69" t="s">
        <v>57</v>
      </c>
      <c r="B41" s="6" t="s">
        <v>74</v>
      </c>
      <c r="C41" s="60" t="s">
        <v>12</v>
      </c>
      <c r="D41" s="59">
        <v>42905</v>
      </c>
      <c r="E41" s="82" t="s">
        <v>81</v>
      </c>
      <c r="F41" s="79" t="s">
        <v>53</v>
      </c>
      <c r="G41" s="82" t="s">
        <v>15</v>
      </c>
      <c r="H41" s="71">
        <v>42913</v>
      </c>
      <c r="I41" s="83">
        <v>5</v>
      </c>
      <c r="J41" s="411"/>
      <c r="K41" s="411" t="s">
        <v>54</v>
      </c>
      <c r="L41" s="107"/>
    </row>
    <row r="42" spans="1:12" x14ac:dyDescent="0.2">
      <c r="A42" s="258" t="s">
        <v>167</v>
      </c>
      <c r="B42" s="258"/>
      <c r="C42" s="258"/>
      <c r="D42" s="258"/>
      <c r="E42" s="258"/>
      <c r="F42" s="258"/>
      <c r="G42" s="258"/>
      <c r="H42" s="258"/>
      <c r="I42" s="258"/>
      <c r="J42" s="258"/>
      <c r="K42" s="258"/>
      <c r="L42" s="258"/>
    </row>
    <row r="43" spans="1:12" x14ac:dyDescent="0.2">
      <c r="A43" s="73" t="s">
        <v>0</v>
      </c>
      <c r="B43" s="73" t="s">
        <v>1</v>
      </c>
      <c r="C43" s="73" t="s">
        <v>2</v>
      </c>
      <c r="D43" s="74" t="s">
        <v>3</v>
      </c>
      <c r="E43" s="73" t="s">
        <v>4</v>
      </c>
      <c r="F43" s="73" t="s">
        <v>5</v>
      </c>
      <c r="G43" s="183" t="s">
        <v>6</v>
      </c>
      <c r="H43" s="75" t="s">
        <v>7</v>
      </c>
      <c r="I43" s="76" t="s">
        <v>8</v>
      </c>
      <c r="J43" s="410" t="s">
        <v>9</v>
      </c>
      <c r="K43" s="460" t="s">
        <v>10</v>
      </c>
      <c r="L43" s="73" t="s">
        <v>11</v>
      </c>
    </row>
    <row r="44" spans="1:12" ht="38.25" x14ac:dyDescent="0.2">
      <c r="A44" s="69" t="s">
        <v>87</v>
      </c>
      <c r="B44" s="6" t="s">
        <v>88</v>
      </c>
      <c r="C44" s="60" t="s">
        <v>16</v>
      </c>
      <c r="D44" s="77">
        <v>42919</v>
      </c>
      <c r="E44" s="78" t="s">
        <v>135</v>
      </c>
      <c r="F44" s="79" t="s">
        <v>53</v>
      </c>
      <c r="G44" s="86" t="s">
        <v>147</v>
      </c>
      <c r="H44" s="77">
        <v>42919</v>
      </c>
      <c r="I44" s="79" t="s">
        <v>13</v>
      </c>
      <c r="J44" s="411"/>
      <c r="K44" s="411" t="s">
        <v>54</v>
      </c>
      <c r="L44" s="107"/>
    </row>
    <row r="45" spans="1:12" ht="38.25" x14ac:dyDescent="0.2">
      <c r="A45" s="69" t="s">
        <v>87</v>
      </c>
      <c r="B45" s="6" t="s">
        <v>89</v>
      </c>
      <c r="C45" s="60" t="s">
        <v>12</v>
      </c>
      <c r="D45" s="77">
        <v>42920</v>
      </c>
      <c r="E45" s="78" t="s">
        <v>136</v>
      </c>
      <c r="F45" s="79" t="s">
        <v>53</v>
      </c>
      <c r="G45" s="82" t="s">
        <v>15</v>
      </c>
      <c r="H45" s="77">
        <v>41845</v>
      </c>
      <c r="I45" s="79">
        <v>15</v>
      </c>
      <c r="J45" s="411"/>
      <c r="K45" s="411" t="s">
        <v>54</v>
      </c>
      <c r="L45" s="107"/>
    </row>
    <row r="46" spans="1:12" ht="76.5" x14ac:dyDescent="0.2">
      <c r="A46" s="69" t="s">
        <v>87</v>
      </c>
      <c r="B46" s="6" t="s">
        <v>90</v>
      </c>
      <c r="C46" s="60" t="s">
        <v>12</v>
      </c>
      <c r="D46" s="59">
        <v>42920</v>
      </c>
      <c r="E46" s="6" t="s">
        <v>137</v>
      </c>
      <c r="F46" s="60" t="s">
        <v>53</v>
      </c>
      <c r="G46" s="82" t="s">
        <v>15</v>
      </c>
      <c r="H46" s="71">
        <v>42937</v>
      </c>
      <c r="I46" s="60">
        <v>13</v>
      </c>
      <c r="J46" s="411"/>
      <c r="K46" s="411" t="s">
        <v>54</v>
      </c>
      <c r="L46" s="107"/>
    </row>
    <row r="47" spans="1:12" ht="76.5" x14ac:dyDescent="0.2">
      <c r="A47" s="69" t="s">
        <v>87</v>
      </c>
      <c r="B47" s="6" t="s">
        <v>91</v>
      </c>
      <c r="C47" s="60" t="s">
        <v>12</v>
      </c>
      <c r="D47" s="59">
        <v>42921</v>
      </c>
      <c r="E47" s="6" t="s">
        <v>138</v>
      </c>
      <c r="F47" s="60" t="s">
        <v>53</v>
      </c>
      <c r="G47" s="86" t="s">
        <v>234</v>
      </c>
      <c r="H47" s="59">
        <v>42922</v>
      </c>
      <c r="I47" s="60" t="s">
        <v>13</v>
      </c>
      <c r="J47" s="411"/>
      <c r="K47" s="411" t="s">
        <v>54</v>
      </c>
      <c r="L47" s="109"/>
    </row>
    <row r="48" spans="1:12" ht="51" x14ac:dyDescent="0.2">
      <c r="A48" s="69" t="s">
        <v>87</v>
      </c>
      <c r="B48" s="6" t="s">
        <v>92</v>
      </c>
      <c r="C48" s="60" t="s">
        <v>12</v>
      </c>
      <c r="D48" s="59">
        <v>42922</v>
      </c>
      <c r="E48" s="6" t="s">
        <v>141</v>
      </c>
      <c r="F48" s="60" t="s">
        <v>53</v>
      </c>
      <c r="G48" s="86" t="s">
        <v>82</v>
      </c>
      <c r="H48" s="71">
        <v>42922</v>
      </c>
      <c r="I48" s="60" t="s">
        <v>13</v>
      </c>
      <c r="J48" s="411"/>
      <c r="K48" s="411" t="s">
        <v>54</v>
      </c>
      <c r="L48" s="107" t="s">
        <v>142</v>
      </c>
    </row>
    <row r="49" spans="1:13" ht="38.25" x14ac:dyDescent="0.2">
      <c r="A49" s="69" t="s">
        <v>87</v>
      </c>
      <c r="B49" s="6" t="s">
        <v>93</v>
      </c>
      <c r="C49" s="60" t="s">
        <v>12</v>
      </c>
      <c r="D49" s="59">
        <v>42923</v>
      </c>
      <c r="E49" s="6" t="s">
        <v>143</v>
      </c>
      <c r="F49" s="60" t="s">
        <v>53</v>
      </c>
      <c r="G49" s="82" t="s">
        <v>15</v>
      </c>
      <c r="H49" s="71">
        <v>42929</v>
      </c>
      <c r="I49" s="60">
        <v>4</v>
      </c>
      <c r="J49" s="411"/>
      <c r="K49" s="411" t="s">
        <v>54</v>
      </c>
      <c r="L49" s="107"/>
    </row>
    <row r="50" spans="1:13" ht="51" x14ac:dyDescent="0.2">
      <c r="A50" s="69" t="s">
        <v>87</v>
      </c>
      <c r="B50" s="6" t="s">
        <v>94</v>
      </c>
      <c r="C50" s="60" t="s">
        <v>12</v>
      </c>
      <c r="D50" s="59">
        <v>42923</v>
      </c>
      <c r="E50" s="6" t="s">
        <v>144</v>
      </c>
      <c r="F50" s="60" t="s">
        <v>53</v>
      </c>
      <c r="G50" s="82" t="s">
        <v>15</v>
      </c>
      <c r="H50" s="71">
        <v>42934</v>
      </c>
      <c r="I50" s="60">
        <v>7</v>
      </c>
      <c r="J50" s="411"/>
      <c r="K50" s="411" t="s">
        <v>54</v>
      </c>
      <c r="L50" s="107"/>
    </row>
    <row r="51" spans="1:13" ht="89.25" x14ac:dyDescent="0.2">
      <c r="A51" s="69" t="s">
        <v>87</v>
      </c>
      <c r="B51" s="6" t="s">
        <v>95</v>
      </c>
      <c r="C51" s="60" t="s">
        <v>12</v>
      </c>
      <c r="D51" s="59">
        <v>42926</v>
      </c>
      <c r="E51" s="6" t="s">
        <v>255</v>
      </c>
      <c r="F51" s="60" t="s">
        <v>53</v>
      </c>
      <c r="G51" s="86" t="s">
        <v>139</v>
      </c>
      <c r="H51" s="71">
        <v>42927</v>
      </c>
      <c r="I51" s="60" t="s">
        <v>13</v>
      </c>
      <c r="J51" s="411"/>
      <c r="K51" s="411" t="s">
        <v>54</v>
      </c>
      <c r="L51" s="107" t="s">
        <v>259</v>
      </c>
    </row>
    <row r="52" spans="1:13" ht="38.25" x14ac:dyDescent="0.2">
      <c r="A52" s="69" t="s">
        <v>87</v>
      </c>
      <c r="B52" s="6" t="s">
        <v>96</v>
      </c>
      <c r="C52" s="60" t="s">
        <v>12</v>
      </c>
      <c r="D52" s="59">
        <v>42933</v>
      </c>
      <c r="E52" s="6" t="s">
        <v>252</v>
      </c>
      <c r="F52" s="60" t="s">
        <v>53</v>
      </c>
      <c r="G52" s="82" t="s">
        <v>15</v>
      </c>
      <c r="H52" s="59">
        <v>42954</v>
      </c>
      <c r="I52" s="60">
        <v>15</v>
      </c>
      <c r="J52" s="411"/>
      <c r="K52" s="411" t="s">
        <v>54</v>
      </c>
      <c r="L52" s="107"/>
    </row>
    <row r="53" spans="1:13" ht="90" customHeight="1" x14ac:dyDescent="0.2">
      <c r="A53" s="69" t="s">
        <v>87</v>
      </c>
      <c r="B53" s="6" t="s">
        <v>97</v>
      </c>
      <c r="C53" s="60" t="s">
        <v>16</v>
      </c>
      <c r="D53" s="77">
        <v>42936</v>
      </c>
      <c r="E53" s="78" t="s">
        <v>145</v>
      </c>
      <c r="F53" s="79" t="s">
        <v>53</v>
      </c>
      <c r="G53" s="82" t="s">
        <v>17</v>
      </c>
      <c r="H53" s="81">
        <v>42936</v>
      </c>
      <c r="I53" s="79" t="s">
        <v>13</v>
      </c>
      <c r="J53" s="411"/>
      <c r="K53" s="411" t="s">
        <v>54</v>
      </c>
      <c r="L53" s="107"/>
    </row>
    <row r="54" spans="1:13" ht="38.25" x14ac:dyDescent="0.2">
      <c r="A54" s="69" t="s">
        <v>87</v>
      </c>
      <c r="B54" s="6" t="s">
        <v>98</v>
      </c>
      <c r="C54" s="60" t="s">
        <v>12</v>
      </c>
      <c r="D54" s="59">
        <v>42937</v>
      </c>
      <c r="E54" s="82" t="s">
        <v>146</v>
      </c>
      <c r="F54" s="79" t="s">
        <v>14</v>
      </c>
      <c r="G54" s="82" t="s">
        <v>15</v>
      </c>
      <c r="H54" s="59">
        <v>42965</v>
      </c>
      <c r="I54" s="60">
        <v>20</v>
      </c>
      <c r="J54" s="411"/>
      <c r="K54" s="411" t="s">
        <v>54</v>
      </c>
      <c r="L54" s="107"/>
      <c r="M54" s="2"/>
    </row>
    <row r="55" spans="1:13" ht="102" x14ac:dyDescent="0.2">
      <c r="A55" s="69" t="s">
        <v>87</v>
      </c>
      <c r="B55" s="6" t="s">
        <v>99</v>
      </c>
      <c r="C55" s="60" t="s">
        <v>12</v>
      </c>
      <c r="D55" s="59">
        <v>42940</v>
      </c>
      <c r="E55" s="6" t="s">
        <v>253</v>
      </c>
      <c r="F55" s="60" t="s">
        <v>53</v>
      </c>
      <c r="G55" s="86" t="s">
        <v>147</v>
      </c>
      <c r="H55" s="71">
        <v>42940</v>
      </c>
      <c r="I55" s="60" t="s">
        <v>13</v>
      </c>
      <c r="J55" s="411"/>
      <c r="K55" s="411" t="s">
        <v>54</v>
      </c>
      <c r="L55" s="107"/>
      <c r="M55" s="2"/>
    </row>
    <row r="56" spans="1:13" ht="38.25" x14ac:dyDescent="0.2">
      <c r="A56" s="69" t="s">
        <v>87</v>
      </c>
      <c r="B56" s="6" t="s">
        <v>100</v>
      </c>
      <c r="C56" s="60" t="s">
        <v>12</v>
      </c>
      <c r="D56" s="59">
        <v>42943</v>
      </c>
      <c r="E56" s="6" t="s">
        <v>148</v>
      </c>
      <c r="F56" s="60" t="s">
        <v>53</v>
      </c>
      <c r="G56" s="82" t="s">
        <v>15</v>
      </c>
      <c r="H56" s="71">
        <v>42948</v>
      </c>
      <c r="I56" s="60">
        <v>3</v>
      </c>
      <c r="J56" s="411"/>
      <c r="K56" s="411" t="s">
        <v>54</v>
      </c>
      <c r="L56" s="107"/>
      <c r="M56" s="2"/>
    </row>
    <row r="57" spans="1:13" ht="25.5" x14ac:dyDescent="0.2">
      <c r="A57" s="69" t="s">
        <v>87</v>
      </c>
      <c r="B57" s="6" t="s">
        <v>101</v>
      </c>
      <c r="C57" s="60" t="s">
        <v>16</v>
      </c>
      <c r="D57" s="59">
        <v>42944</v>
      </c>
      <c r="E57" s="6" t="s">
        <v>254</v>
      </c>
      <c r="F57" s="60" t="s">
        <v>53</v>
      </c>
      <c r="G57" s="86" t="s">
        <v>147</v>
      </c>
      <c r="H57" s="71" t="s">
        <v>235</v>
      </c>
      <c r="I57" s="60" t="s">
        <v>13</v>
      </c>
      <c r="J57" s="411"/>
      <c r="K57" s="411" t="s">
        <v>54</v>
      </c>
      <c r="L57" s="107"/>
    </row>
    <row r="58" spans="1:13" ht="29.25" customHeight="1" x14ac:dyDescent="0.2">
      <c r="A58" s="69" t="s">
        <v>87</v>
      </c>
      <c r="B58" s="6" t="s">
        <v>102</v>
      </c>
      <c r="C58" s="60" t="s">
        <v>12</v>
      </c>
      <c r="D58" s="59">
        <v>42949</v>
      </c>
      <c r="E58" s="82" t="s">
        <v>149</v>
      </c>
      <c r="F58" s="79" t="s">
        <v>53</v>
      </c>
      <c r="G58" s="82" t="s">
        <v>15</v>
      </c>
      <c r="H58" s="71">
        <v>42964</v>
      </c>
      <c r="I58" s="83">
        <v>11</v>
      </c>
      <c r="J58" s="411"/>
      <c r="K58" s="411" t="s">
        <v>54</v>
      </c>
      <c r="L58" s="107"/>
      <c r="M58" s="2"/>
    </row>
    <row r="59" spans="1:13" ht="38.25" x14ac:dyDescent="0.2">
      <c r="A59" s="69" t="s">
        <v>87</v>
      </c>
      <c r="B59" s="6" t="s">
        <v>103</v>
      </c>
      <c r="C59" s="60" t="s">
        <v>16</v>
      </c>
      <c r="D59" s="59">
        <v>42949</v>
      </c>
      <c r="E59" s="82" t="s">
        <v>150</v>
      </c>
      <c r="F59" s="79" t="s">
        <v>53</v>
      </c>
      <c r="G59" s="82" t="s">
        <v>15</v>
      </c>
      <c r="H59" s="71">
        <v>42969</v>
      </c>
      <c r="I59" s="83">
        <v>14</v>
      </c>
      <c r="J59" s="411"/>
      <c r="K59" s="411" t="s">
        <v>54</v>
      </c>
      <c r="L59" s="108"/>
    </row>
    <row r="60" spans="1:13" ht="38.25" x14ac:dyDescent="0.2">
      <c r="A60" s="69" t="s">
        <v>87</v>
      </c>
      <c r="B60" s="6" t="s">
        <v>104</v>
      </c>
      <c r="C60" s="60" t="s">
        <v>12</v>
      </c>
      <c r="D60" s="59">
        <v>42949</v>
      </c>
      <c r="E60" s="82" t="s">
        <v>151</v>
      </c>
      <c r="F60" s="79" t="s">
        <v>53</v>
      </c>
      <c r="G60" s="82" t="s">
        <v>15</v>
      </c>
      <c r="H60" s="71">
        <v>42949</v>
      </c>
      <c r="I60" s="83">
        <v>0</v>
      </c>
      <c r="J60" s="411"/>
      <c r="K60" s="411" t="s">
        <v>54</v>
      </c>
      <c r="L60" s="107"/>
    </row>
    <row r="61" spans="1:13" ht="51" x14ac:dyDescent="0.2">
      <c r="A61" s="69" t="s">
        <v>87</v>
      </c>
      <c r="B61" s="6" t="s">
        <v>105</v>
      </c>
      <c r="C61" s="60" t="s">
        <v>16</v>
      </c>
      <c r="D61" s="59">
        <v>42961</v>
      </c>
      <c r="E61" s="82" t="s">
        <v>264</v>
      </c>
      <c r="F61" s="79" t="s">
        <v>53</v>
      </c>
      <c r="G61" s="82" t="s">
        <v>17</v>
      </c>
      <c r="H61" s="71">
        <v>42961</v>
      </c>
      <c r="I61" s="60" t="s">
        <v>13</v>
      </c>
      <c r="J61" s="411"/>
      <c r="K61" s="411" t="s">
        <v>54</v>
      </c>
      <c r="L61" s="107"/>
    </row>
    <row r="62" spans="1:13" ht="38.25" x14ac:dyDescent="0.2">
      <c r="A62" s="69" t="s">
        <v>87</v>
      </c>
      <c r="B62" s="6" t="s">
        <v>106</v>
      </c>
      <c r="C62" s="60" t="s">
        <v>12</v>
      </c>
      <c r="D62" s="59">
        <v>42961</v>
      </c>
      <c r="E62" s="82" t="s">
        <v>265</v>
      </c>
      <c r="F62" s="79" t="s">
        <v>53</v>
      </c>
      <c r="G62" s="82" t="s">
        <v>15</v>
      </c>
      <c r="H62" s="71">
        <v>42961</v>
      </c>
      <c r="I62" s="60">
        <v>0</v>
      </c>
      <c r="J62" s="411"/>
      <c r="K62" s="411" t="s">
        <v>54</v>
      </c>
      <c r="L62" s="107"/>
    </row>
    <row r="63" spans="1:13" ht="153" x14ac:dyDescent="0.2">
      <c r="A63" s="69" t="s">
        <v>87</v>
      </c>
      <c r="B63" s="6" t="s">
        <v>107</v>
      </c>
      <c r="C63" s="60" t="s">
        <v>12</v>
      </c>
      <c r="D63" s="71">
        <v>42962</v>
      </c>
      <c r="E63" s="82" t="s">
        <v>266</v>
      </c>
      <c r="F63" s="79" t="s">
        <v>53</v>
      </c>
      <c r="G63" s="82" t="s">
        <v>15</v>
      </c>
      <c r="H63" s="71">
        <v>42969</v>
      </c>
      <c r="I63" s="60">
        <v>4</v>
      </c>
      <c r="J63" s="411"/>
      <c r="K63" s="411" t="s">
        <v>54</v>
      </c>
      <c r="L63" s="107"/>
    </row>
    <row r="64" spans="1:13" ht="51" x14ac:dyDescent="0.2">
      <c r="A64" s="69" t="s">
        <v>87</v>
      </c>
      <c r="B64" s="6" t="s">
        <v>108</v>
      </c>
      <c r="C64" s="60" t="s">
        <v>12</v>
      </c>
      <c r="D64" s="59">
        <v>42962</v>
      </c>
      <c r="E64" s="82" t="s">
        <v>267</v>
      </c>
      <c r="F64" s="79" t="s">
        <v>14</v>
      </c>
      <c r="G64" s="82" t="s">
        <v>15</v>
      </c>
      <c r="H64" s="71">
        <v>43013</v>
      </c>
      <c r="I64" s="60">
        <v>32</v>
      </c>
      <c r="J64" s="411"/>
      <c r="K64" s="411" t="s">
        <v>54</v>
      </c>
      <c r="L64" s="86"/>
    </row>
    <row r="65" spans="1:12" ht="76.5" x14ac:dyDescent="0.2">
      <c r="A65" s="69" t="s">
        <v>87</v>
      </c>
      <c r="B65" s="6" t="s">
        <v>109</v>
      </c>
      <c r="C65" s="60" t="s">
        <v>12</v>
      </c>
      <c r="D65" s="59">
        <v>42963</v>
      </c>
      <c r="E65" s="82" t="s">
        <v>268</v>
      </c>
      <c r="F65" s="79" t="s">
        <v>14</v>
      </c>
      <c r="G65" s="82" t="s">
        <v>152</v>
      </c>
      <c r="H65" s="71">
        <v>43010</v>
      </c>
      <c r="I65" s="60">
        <v>28</v>
      </c>
      <c r="J65" s="411"/>
      <c r="K65" s="411" t="s">
        <v>54</v>
      </c>
      <c r="L65" s="86"/>
    </row>
    <row r="66" spans="1:12" ht="76.5" x14ac:dyDescent="0.2">
      <c r="A66" s="69" t="s">
        <v>87</v>
      </c>
      <c r="B66" s="6" t="s">
        <v>110</v>
      </c>
      <c r="C66" s="60" t="s">
        <v>12</v>
      </c>
      <c r="D66" s="59">
        <v>42964</v>
      </c>
      <c r="E66" s="82" t="s">
        <v>269</v>
      </c>
      <c r="F66" s="79" t="s">
        <v>53</v>
      </c>
      <c r="G66" s="82" t="s">
        <v>15</v>
      </c>
      <c r="H66" s="71">
        <v>42983</v>
      </c>
      <c r="I66" s="60">
        <v>10</v>
      </c>
      <c r="J66" s="411"/>
      <c r="K66" s="411" t="s">
        <v>54</v>
      </c>
      <c r="L66" s="86"/>
    </row>
    <row r="67" spans="1:12" ht="76.5" x14ac:dyDescent="0.2">
      <c r="A67" s="69" t="s">
        <v>87</v>
      </c>
      <c r="B67" s="6" t="s">
        <v>111</v>
      </c>
      <c r="C67" s="60" t="s">
        <v>16</v>
      </c>
      <c r="D67" s="59">
        <v>42965</v>
      </c>
      <c r="E67" s="85" t="s">
        <v>270</v>
      </c>
      <c r="F67" s="79" t="s">
        <v>53</v>
      </c>
      <c r="G67" s="82" t="s">
        <v>17</v>
      </c>
      <c r="H67" s="71">
        <v>42965</v>
      </c>
      <c r="I67" s="60" t="s">
        <v>13</v>
      </c>
      <c r="J67" s="411"/>
      <c r="K67" s="411" t="s">
        <v>54</v>
      </c>
      <c r="L67" s="86"/>
    </row>
    <row r="68" spans="1:12" ht="102" x14ac:dyDescent="0.2">
      <c r="A68" s="69" t="s">
        <v>87</v>
      </c>
      <c r="B68" s="6" t="s">
        <v>112</v>
      </c>
      <c r="C68" s="60" t="s">
        <v>12</v>
      </c>
      <c r="D68" s="71">
        <v>42969</v>
      </c>
      <c r="E68" s="82" t="s">
        <v>271</v>
      </c>
      <c r="F68" s="79" t="s">
        <v>53</v>
      </c>
      <c r="G68" s="82" t="s">
        <v>15</v>
      </c>
      <c r="H68" s="71">
        <v>42970</v>
      </c>
      <c r="I68" s="60" t="s">
        <v>13</v>
      </c>
      <c r="J68" s="412"/>
      <c r="K68" s="411" t="s">
        <v>54</v>
      </c>
      <c r="L68" s="86"/>
    </row>
    <row r="69" spans="1:12" ht="38.25" x14ac:dyDescent="0.2">
      <c r="A69" s="69" t="s">
        <v>87</v>
      </c>
      <c r="B69" s="6" t="s">
        <v>113</v>
      </c>
      <c r="C69" s="60" t="s">
        <v>12</v>
      </c>
      <c r="D69" s="71">
        <v>42971</v>
      </c>
      <c r="E69" s="82" t="s">
        <v>153</v>
      </c>
      <c r="F69" s="79" t="s">
        <v>53</v>
      </c>
      <c r="G69" s="82" t="s">
        <v>15</v>
      </c>
      <c r="H69" s="71">
        <v>42976</v>
      </c>
      <c r="I69" s="60">
        <v>2</v>
      </c>
      <c r="J69" s="411"/>
      <c r="K69" s="411" t="s">
        <v>54</v>
      </c>
      <c r="L69" s="86"/>
    </row>
    <row r="70" spans="1:12" ht="63.75" x14ac:dyDescent="0.2">
      <c r="A70" s="69" t="s">
        <v>87</v>
      </c>
      <c r="B70" s="6" t="s">
        <v>114</v>
      </c>
      <c r="C70" s="60" t="s">
        <v>12</v>
      </c>
      <c r="D70" s="59">
        <v>42972</v>
      </c>
      <c r="E70" s="85" t="s">
        <v>154</v>
      </c>
      <c r="F70" s="79" t="s">
        <v>53</v>
      </c>
      <c r="G70" s="82" t="s">
        <v>15</v>
      </c>
      <c r="H70" s="71">
        <v>42983</v>
      </c>
      <c r="I70" s="60">
        <v>5</v>
      </c>
      <c r="J70" s="411"/>
      <c r="K70" s="411" t="s">
        <v>54</v>
      </c>
      <c r="L70" s="86"/>
    </row>
    <row r="71" spans="1:12" ht="25.5" x14ac:dyDescent="0.2">
      <c r="A71" s="69" t="s">
        <v>87</v>
      </c>
      <c r="B71" s="6" t="s">
        <v>115</v>
      </c>
      <c r="C71" s="60" t="s">
        <v>16</v>
      </c>
      <c r="D71" s="71">
        <v>42976</v>
      </c>
      <c r="E71" s="82" t="s">
        <v>155</v>
      </c>
      <c r="F71" s="79" t="s">
        <v>53</v>
      </c>
      <c r="G71" s="82" t="s">
        <v>17</v>
      </c>
      <c r="H71" s="71">
        <v>42976</v>
      </c>
      <c r="I71" s="60" t="s">
        <v>13</v>
      </c>
      <c r="J71" s="411"/>
      <c r="K71" s="411" t="s">
        <v>54</v>
      </c>
      <c r="L71" s="86"/>
    </row>
    <row r="72" spans="1:12" ht="38.25" x14ac:dyDescent="0.2">
      <c r="A72" s="69" t="s">
        <v>87</v>
      </c>
      <c r="B72" s="6" t="s">
        <v>116</v>
      </c>
      <c r="C72" s="60" t="s">
        <v>16</v>
      </c>
      <c r="D72" s="71">
        <v>42977</v>
      </c>
      <c r="E72" s="82" t="s">
        <v>156</v>
      </c>
      <c r="F72" s="79" t="s">
        <v>53</v>
      </c>
      <c r="G72" s="82" t="s">
        <v>17</v>
      </c>
      <c r="H72" s="71">
        <v>42977</v>
      </c>
      <c r="I72" s="59" t="s">
        <v>13</v>
      </c>
      <c r="J72" s="411"/>
      <c r="K72" s="411" t="s">
        <v>54</v>
      </c>
      <c r="L72" s="86"/>
    </row>
    <row r="73" spans="1:12" ht="38.25" x14ac:dyDescent="0.2">
      <c r="A73" s="69" t="s">
        <v>87</v>
      </c>
      <c r="B73" s="6" t="s">
        <v>117</v>
      </c>
      <c r="C73" s="60" t="s">
        <v>12</v>
      </c>
      <c r="D73" s="59">
        <v>42977</v>
      </c>
      <c r="E73" s="82" t="s">
        <v>157</v>
      </c>
      <c r="F73" s="79" t="s">
        <v>53</v>
      </c>
      <c r="G73" s="82" t="s">
        <v>15</v>
      </c>
      <c r="H73" s="71">
        <v>42986</v>
      </c>
      <c r="I73" s="60">
        <v>7</v>
      </c>
      <c r="J73" s="411"/>
      <c r="K73" s="411" t="s">
        <v>54</v>
      </c>
      <c r="L73" s="86"/>
    </row>
    <row r="74" spans="1:12" ht="38.25" x14ac:dyDescent="0.2">
      <c r="A74" s="69" t="s">
        <v>87</v>
      </c>
      <c r="B74" s="6" t="s">
        <v>118</v>
      </c>
      <c r="C74" s="60" t="s">
        <v>12</v>
      </c>
      <c r="D74" s="59">
        <v>42977</v>
      </c>
      <c r="E74" s="82" t="s">
        <v>158</v>
      </c>
      <c r="F74" s="79" t="s">
        <v>53</v>
      </c>
      <c r="G74" s="82" t="s">
        <v>15</v>
      </c>
      <c r="H74" s="59">
        <v>42983</v>
      </c>
      <c r="I74" s="60">
        <v>4</v>
      </c>
      <c r="J74" s="411"/>
      <c r="K74" s="411" t="s">
        <v>54</v>
      </c>
      <c r="L74" s="86"/>
    </row>
    <row r="75" spans="1:12" ht="38.25" x14ac:dyDescent="0.2">
      <c r="A75" s="69" t="s">
        <v>87</v>
      </c>
      <c r="B75" s="6" t="s">
        <v>119</v>
      </c>
      <c r="C75" s="60" t="s">
        <v>12</v>
      </c>
      <c r="D75" s="59">
        <v>42977</v>
      </c>
      <c r="E75" s="82" t="s">
        <v>159</v>
      </c>
      <c r="F75" s="79" t="s">
        <v>53</v>
      </c>
      <c r="G75" s="82" t="s">
        <v>160</v>
      </c>
      <c r="H75" s="71">
        <v>42977</v>
      </c>
      <c r="I75" s="60">
        <v>0</v>
      </c>
      <c r="J75" s="411"/>
      <c r="K75" s="411" t="s">
        <v>54</v>
      </c>
      <c r="L75" s="86"/>
    </row>
    <row r="76" spans="1:12" ht="38.25" x14ac:dyDescent="0.2">
      <c r="A76" s="69" t="s">
        <v>87</v>
      </c>
      <c r="B76" s="6" t="s">
        <v>120</v>
      </c>
      <c r="C76" s="60" t="s">
        <v>16</v>
      </c>
      <c r="D76" s="59">
        <v>42983</v>
      </c>
      <c r="E76" s="82" t="s">
        <v>156</v>
      </c>
      <c r="F76" s="79" t="s">
        <v>53</v>
      </c>
      <c r="G76" s="82" t="s">
        <v>17</v>
      </c>
      <c r="H76" s="71">
        <v>42983</v>
      </c>
      <c r="I76" s="60" t="s">
        <v>13</v>
      </c>
      <c r="J76" s="411"/>
      <c r="K76" s="411" t="s">
        <v>54</v>
      </c>
      <c r="L76" s="86"/>
    </row>
    <row r="77" spans="1:12" ht="38.25" x14ac:dyDescent="0.2">
      <c r="A77" s="69" t="s">
        <v>87</v>
      </c>
      <c r="B77" s="6" t="s">
        <v>122</v>
      </c>
      <c r="C77" s="60" t="s">
        <v>16</v>
      </c>
      <c r="D77" s="59">
        <v>42983</v>
      </c>
      <c r="E77" s="82" t="s">
        <v>156</v>
      </c>
      <c r="F77" s="79" t="s">
        <v>53</v>
      </c>
      <c r="G77" s="82" t="s">
        <v>17</v>
      </c>
      <c r="H77" s="71">
        <v>42983</v>
      </c>
      <c r="I77" s="60" t="s">
        <v>13</v>
      </c>
      <c r="J77" s="411"/>
      <c r="K77" s="411" t="s">
        <v>54</v>
      </c>
      <c r="L77" s="86"/>
    </row>
    <row r="78" spans="1:12" ht="38.25" x14ac:dyDescent="0.2">
      <c r="A78" s="69" t="s">
        <v>87</v>
      </c>
      <c r="B78" s="6" t="s">
        <v>123</v>
      </c>
      <c r="C78" s="60" t="s">
        <v>12</v>
      </c>
      <c r="D78" s="71">
        <v>42983</v>
      </c>
      <c r="E78" s="86" t="s">
        <v>162</v>
      </c>
      <c r="F78" s="79" t="s">
        <v>53</v>
      </c>
      <c r="G78" s="82" t="s">
        <v>160</v>
      </c>
      <c r="H78" s="71">
        <v>42983</v>
      </c>
      <c r="I78" s="69">
        <v>0</v>
      </c>
      <c r="J78" s="411"/>
      <c r="K78" s="411" t="s">
        <v>54</v>
      </c>
      <c r="L78" s="86"/>
    </row>
    <row r="79" spans="1:12" ht="51" x14ac:dyDescent="0.2">
      <c r="A79" s="69" t="s">
        <v>87</v>
      </c>
      <c r="B79" s="80" t="s">
        <v>124</v>
      </c>
      <c r="C79" s="69" t="s">
        <v>16</v>
      </c>
      <c r="D79" s="71">
        <v>42985</v>
      </c>
      <c r="E79" s="86" t="s">
        <v>161</v>
      </c>
      <c r="F79" s="89" t="s">
        <v>53</v>
      </c>
      <c r="G79" s="86" t="s">
        <v>17</v>
      </c>
      <c r="H79" s="71">
        <v>42985</v>
      </c>
      <c r="I79" s="69" t="s">
        <v>13</v>
      </c>
      <c r="J79" s="413"/>
      <c r="K79" s="411" t="s">
        <v>54</v>
      </c>
      <c r="L79" s="86"/>
    </row>
    <row r="80" spans="1:12" ht="38.25" x14ac:dyDescent="0.2">
      <c r="A80" s="69" t="s">
        <v>87</v>
      </c>
      <c r="B80" s="80" t="s">
        <v>125</v>
      </c>
      <c r="C80" s="69" t="s">
        <v>12</v>
      </c>
      <c r="D80" s="71">
        <v>42985</v>
      </c>
      <c r="E80" s="80" t="s">
        <v>272</v>
      </c>
      <c r="F80" s="89" t="s">
        <v>53</v>
      </c>
      <c r="G80" s="86" t="s">
        <v>15</v>
      </c>
      <c r="H80" s="71">
        <v>43007</v>
      </c>
      <c r="I80" s="69">
        <v>15</v>
      </c>
      <c r="J80" s="413"/>
      <c r="K80" s="411" t="s">
        <v>54</v>
      </c>
      <c r="L80" s="107"/>
    </row>
    <row r="81" spans="1:12" ht="38.25" x14ac:dyDescent="0.2">
      <c r="A81" s="69" t="s">
        <v>87</v>
      </c>
      <c r="B81" s="80" t="s">
        <v>126</v>
      </c>
      <c r="C81" s="69" t="s">
        <v>12</v>
      </c>
      <c r="D81" s="71">
        <v>42986</v>
      </c>
      <c r="E81" s="86" t="s">
        <v>163</v>
      </c>
      <c r="F81" s="89" t="s">
        <v>53</v>
      </c>
      <c r="G81" s="86" t="s">
        <v>160</v>
      </c>
      <c r="H81" s="71">
        <v>42986</v>
      </c>
      <c r="I81" s="69">
        <v>0</v>
      </c>
      <c r="J81" s="413"/>
      <c r="K81" s="411" t="s">
        <v>54</v>
      </c>
      <c r="L81" s="86"/>
    </row>
    <row r="82" spans="1:12" ht="114.75" x14ac:dyDescent="0.2">
      <c r="A82" s="69" t="s">
        <v>87</v>
      </c>
      <c r="B82" s="80" t="s">
        <v>127</v>
      </c>
      <c r="C82" s="69" t="s">
        <v>12</v>
      </c>
      <c r="D82" s="71">
        <v>42985</v>
      </c>
      <c r="E82" s="80" t="s">
        <v>273</v>
      </c>
      <c r="F82" s="89" t="s">
        <v>14</v>
      </c>
      <c r="G82" s="86" t="s">
        <v>152</v>
      </c>
      <c r="H82" s="71">
        <v>43027</v>
      </c>
      <c r="I82" s="69">
        <v>28</v>
      </c>
      <c r="J82" s="413" t="s">
        <v>261</v>
      </c>
      <c r="K82" s="411" t="s">
        <v>54</v>
      </c>
      <c r="L82" s="86" t="s">
        <v>260</v>
      </c>
    </row>
    <row r="83" spans="1:12" ht="51" x14ac:dyDescent="0.2">
      <c r="A83" s="69" t="s">
        <v>87</v>
      </c>
      <c r="B83" s="80" t="s">
        <v>128</v>
      </c>
      <c r="C83" s="69" t="s">
        <v>12</v>
      </c>
      <c r="D83" s="71">
        <v>42986</v>
      </c>
      <c r="E83" s="86" t="s">
        <v>164</v>
      </c>
      <c r="F83" s="89" t="s">
        <v>53</v>
      </c>
      <c r="G83" s="86" t="s">
        <v>160</v>
      </c>
      <c r="H83" s="71">
        <v>42986</v>
      </c>
      <c r="I83" s="69">
        <v>0</v>
      </c>
      <c r="J83" s="413"/>
      <c r="K83" s="411" t="s">
        <v>54</v>
      </c>
      <c r="L83" s="86"/>
    </row>
    <row r="84" spans="1:12" ht="63.75" x14ac:dyDescent="0.2">
      <c r="A84" s="69" t="s">
        <v>87</v>
      </c>
      <c r="B84" s="6" t="s">
        <v>129</v>
      </c>
      <c r="C84" s="60" t="s">
        <v>12</v>
      </c>
      <c r="D84" s="59">
        <v>42986</v>
      </c>
      <c r="E84" s="6" t="s">
        <v>274</v>
      </c>
      <c r="F84" s="79" t="s">
        <v>14</v>
      </c>
      <c r="G84" s="86" t="s">
        <v>15</v>
      </c>
      <c r="H84" s="71">
        <v>43013</v>
      </c>
      <c r="I84" s="60">
        <v>16</v>
      </c>
      <c r="J84" s="411"/>
      <c r="K84" s="411" t="s">
        <v>54</v>
      </c>
      <c r="L84" s="86"/>
    </row>
    <row r="85" spans="1:12" ht="165.75" x14ac:dyDescent="0.2">
      <c r="A85" s="69" t="s">
        <v>87</v>
      </c>
      <c r="B85" s="6" t="s">
        <v>130</v>
      </c>
      <c r="C85" s="60" t="s">
        <v>12</v>
      </c>
      <c r="D85" s="59">
        <v>42989</v>
      </c>
      <c r="E85" s="6" t="s">
        <v>275</v>
      </c>
      <c r="F85" s="79" t="s">
        <v>14</v>
      </c>
      <c r="G85" s="86" t="s">
        <v>152</v>
      </c>
      <c r="H85" s="71">
        <v>43042</v>
      </c>
      <c r="I85" s="60">
        <v>37</v>
      </c>
      <c r="J85" s="413"/>
      <c r="K85" s="411" t="s">
        <v>54</v>
      </c>
      <c r="L85" s="86"/>
    </row>
    <row r="86" spans="1:12" ht="63.75" x14ac:dyDescent="0.2">
      <c r="A86" s="69" t="s">
        <v>87</v>
      </c>
      <c r="B86" s="6" t="s">
        <v>121</v>
      </c>
      <c r="C86" s="60" t="s">
        <v>12</v>
      </c>
      <c r="D86" s="59">
        <v>42993</v>
      </c>
      <c r="E86" s="6" t="s">
        <v>276</v>
      </c>
      <c r="F86" s="79" t="s">
        <v>53</v>
      </c>
      <c r="G86" s="86" t="s">
        <v>15</v>
      </c>
      <c r="H86" s="71">
        <v>43007</v>
      </c>
      <c r="I86" s="60">
        <v>9</v>
      </c>
      <c r="J86" s="413"/>
      <c r="K86" s="411" t="s">
        <v>54</v>
      </c>
      <c r="L86" s="86"/>
    </row>
    <row r="87" spans="1:12" ht="102" x14ac:dyDescent="0.2">
      <c r="A87" s="69" t="s">
        <v>87</v>
      </c>
      <c r="B87" s="6" t="s">
        <v>131</v>
      </c>
      <c r="C87" s="60" t="s">
        <v>12</v>
      </c>
      <c r="D87" s="59">
        <v>42996</v>
      </c>
      <c r="E87" s="6" t="s">
        <v>277</v>
      </c>
      <c r="F87" s="79" t="s">
        <v>53</v>
      </c>
      <c r="G87" s="86" t="s">
        <v>15</v>
      </c>
      <c r="H87" s="71">
        <v>43018</v>
      </c>
      <c r="I87" s="60">
        <v>15</v>
      </c>
      <c r="J87" s="413"/>
      <c r="K87" s="411" t="s">
        <v>54</v>
      </c>
      <c r="L87" s="86"/>
    </row>
    <row r="88" spans="1:12" ht="38.25" x14ac:dyDescent="0.2">
      <c r="A88" s="69" t="s">
        <v>87</v>
      </c>
      <c r="B88" s="6" t="s">
        <v>132</v>
      </c>
      <c r="C88" s="60" t="s">
        <v>12</v>
      </c>
      <c r="D88" s="59">
        <v>42996</v>
      </c>
      <c r="E88" s="6" t="s">
        <v>165</v>
      </c>
      <c r="F88" s="79"/>
      <c r="G88" s="86" t="s">
        <v>15</v>
      </c>
      <c r="H88" s="71">
        <v>43013</v>
      </c>
      <c r="I88" s="60">
        <v>12</v>
      </c>
      <c r="J88" s="413"/>
      <c r="K88" s="411" t="s">
        <v>54</v>
      </c>
      <c r="L88" s="82"/>
    </row>
    <row r="89" spans="1:12" ht="38.25" x14ac:dyDescent="0.2">
      <c r="A89" s="69" t="s">
        <v>87</v>
      </c>
      <c r="B89" s="6" t="s">
        <v>133</v>
      </c>
      <c r="C89" s="60" t="s">
        <v>12</v>
      </c>
      <c r="D89" s="59">
        <v>43004</v>
      </c>
      <c r="E89" s="6" t="s">
        <v>278</v>
      </c>
      <c r="F89" s="79" t="s">
        <v>53</v>
      </c>
      <c r="G89" s="86" t="s">
        <v>15</v>
      </c>
      <c r="H89" s="71">
        <v>43018</v>
      </c>
      <c r="I89" s="60">
        <v>10</v>
      </c>
      <c r="J89" s="413" t="s">
        <v>263</v>
      </c>
      <c r="K89" s="411" t="s">
        <v>54</v>
      </c>
      <c r="L89" s="86"/>
    </row>
    <row r="90" spans="1:12" ht="76.5" x14ac:dyDescent="0.2">
      <c r="A90" s="69" t="s">
        <v>87</v>
      </c>
      <c r="B90" s="110" t="s">
        <v>169</v>
      </c>
      <c r="C90" s="60" t="s">
        <v>12</v>
      </c>
      <c r="D90" s="59">
        <v>43005</v>
      </c>
      <c r="E90" s="82" t="s">
        <v>166</v>
      </c>
      <c r="F90" s="79" t="s">
        <v>53</v>
      </c>
      <c r="G90" s="86" t="s">
        <v>15</v>
      </c>
      <c r="H90" s="71">
        <v>43021</v>
      </c>
      <c r="I90" s="69">
        <v>12</v>
      </c>
      <c r="J90" s="413" t="s">
        <v>262</v>
      </c>
      <c r="K90" s="411" t="s">
        <v>54</v>
      </c>
      <c r="L90" s="82"/>
    </row>
    <row r="91" spans="1:12" x14ac:dyDescent="0.2">
      <c r="A91" s="258" t="s">
        <v>168</v>
      </c>
      <c r="B91" s="258"/>
      <c r="C91" s="258"/>
      <c r="D91" s="258"/>
      <c r="E91" s="258"/>
      <c r="F91" s="258"/>
      <c r="G91" s="258"/>
      <c r="H91" s="258"/>
      <c r="I91" s="258"/>
      <c r="J91" s="258"/>
      <c r="K91" s="258"/>
      <c r="L91" s="258"/>
    </row>
    <row r="92" spans="1:12" x14ac:dyDescent="0.2">
      <c r="A92" s="73" t="s">
        <v>0</v>
      </c>
      <c r="B92" s="73" t="s">
        <v>1</v>
      </c>
      <c r="C92" s="73" t="s">
        <v>2</v>
      </c>
      <c r="D92" s="74" t="s">
        <v>3</v>
      </c>
      <c r="E92" s="73" t="s">
        <v>4</v>
      </c>
      <c r="F92" s="73" t="s">
        <v>5</v>
      </c>
      <c r="G92" s="183" t="s">
        <v>6</v>
      </c>
      <c r="H92" s="75" t="s">
        <v>7</v>
      </c>
      <c r="I92" s="76" t="s">
        <v>8</v>
      </c>
      <c r="J92" s="410" t="s">
        <v>9</v>
      </c>
      <c r="K92" s="460" t="s">
        <v>10</v>
      </c>
      <c r="L92" s="73" t="s">
        <v>11</v>
      </c>
    </row>
    <row r="93" spans="1:12" ht="38.25" x14ac:dyDescent="0.2">
      <c r="A93" s="69" t="s">
        <v>231</v>
      </c>
      <c r="B93" s="6" t="s">
        <v>170</v>
      </c>
      <c r="C93" s="60" t="s">
        <v>12</v>
      </c>
      <c r="D93" s="77">
        <v>43006</v>
      </c>
      <c r="E93" s="57" t="s">
        <v>200</v>
      </c>
      <c r="F93" s="79" t="s">
        <v>53</v>
      </c>
      <c r="G93" s="82" t="s">
        <v>15</v>
      </c>
      <c r="H93" s="77">
        <v>43013</v>
      </c>
      <c r="I93" s="79">
        <v>5</v>
      </c>
      <c r="J93" s="411"/>
      <c r="K93" s="411" t="s">
        <v>54</v>
      </c>
      <c r="L93" s="107"/>
    </row>
    <row r="94" spans="1:12" ht="51" x14ac:dyDescent="0.2">
      <c r="A94" s="69" t="s">
        <v>231</v>
      </c>
      <c r="B94" s="6" t="s">
        <v>171</v>
      </c>
      <c r="C94" s="60" t="s">
        <v>16</v>
      </c>
      <c r="D94" s="77">
        <v>43010</v>
      </c>
      <c r="E94" s="57" t="s">
        <v>228</v>
      </c>
      <c r="F94" s="79" t="s">
        <v>53</v>
      </c>
      <c r="G94" s="86" t="s">
        <v>139</v>
      </c>
      <c r="H94" s="77">
        <v>43010</v>
      </c>
      <c r="I94" s="79" t="s">
        <v>13</v>
      </c>
      <c r="J94" s="411"/>
      <c r="K94" s="411" t="s">
        <v>54</v>
      </c>
      <c r="L94" s="107" t="s">
        <v>140</v>
      </c>
    </row>
    <row r="95" spans="1:12" ht="25.5" x14ac:dyDescent="0.2">
      <c r="A95" s="69" t="s">
        <v>231</v>
      </c>
      <c r="B95" s="6" t="s">
        <v>172</v>
      </c>
      <c r="C95" s="60" t="s">
        <v>16</v>
      </c>
      <c r="D95" s="59">
        <v>43010</v>
      </c>
      <c r="E95" s="57" t="s">
        <v>201</v>
      </c>
      <c r="F95" s="60" t="s">
        <v>53</v>
      </c>
      <c r="G95" s="86" t="s">
        <v>147</v>
      </c>
      <c r="H95" s="71">
        <v>43010</v>
      </c>
      <c r="I95" s="60" t="s">
        <v>13</v>
      </c>
      <c r="J95" s="411"/>
      <c r="K95" s="411" t="s">
        <v>54</v>
      </c>
      <c r="L95" s="107"/>
    </row>
    <row r="96" spans="1:12" ht="25.5" x14ac:dyDescent="0.2">
      <c r="A96" s="69" t="s">
        <v>231</v>
      </c>
      <c r="B96" s="6" t="s">
        <v>173</v>
      </c>
      <c r="C96" s="60" t="s">
        <v>16</v>
      </c>
      <c r="D96" s="59">
        <v>43011</v>
      </c>
      <c r="E96" s="57" t="s">
        <v>202</v>
      </c>
      <c r="F96" s="60" t="s">
        <v>53</v>
      </c>
      <c r="G96" s="86" t="s">
        <v>147</v>
      </c>
      <c r="H96" s="59">
        <v>43011</v>
      </c>
      <c r="I96" s="60" t="s">
        <v>13</v>
      </c>
      <c r="J96" s="411"/>
      <c r="K96" s="411" t="s">
        <v>54</v>
      </c>
      <c r="L96" s="107"/>
    </row>
    <row r="97" spans="1:12" ht="63.75" x14ac:dyDescent="0.2">
      <c r="A97" s="69" t="s">
        <v>231</v>
      </c>
      <c r="B97" s="6" t="s">
        <v>174</v>
      </c>
      <c r="C97" s="60" t="s">
        <v>12</v>
      </c>
      <c r="D97" s="59">
        <v>43012</v>
      </c>
      <c r="E97" s="111" t="s">
        <v>203</v>
      </c>
      <c r="F97" s="60" t="s">
        <v>53</v>
      </c>
      <c r="G97" s="86" t="s">
        <v>82</v>
      </c>
      <c r="H97" s="71">
        <v>43012</v>
      </c>
      <c r="I97" s="60" t="s">
        <v>13</v>
      </c>
      <c r="J97" s="411"/>
      <c r="K97" s="411" t="s">
        <v>54</v>
      </c>
      <c r="L97" s="107" t="s">
        <v>232</v>
      </c>
    </row>
    <row r="98" spans="1:12" ht="25.5" x14ac:dyDescent="0.2">
      <c r="A98" s="69" t="s">
        <v>231</v>
      </c>
      <c r="B98" s="6" t="s">
        <v>175</v>
      </c>
      <c r="C98" s="60" t="s">
        <v>12</v>
      </c>
      <c r="D98" s="59">
        <v>43019</v>
      </c>
      <c r="E98" s="57" t="s">
        <v>204</v>
      </c>
      <c r="F98" s="60" t="s">
        <v>53</v>
      </c>
      <c r="G98" s="86" t="s">
        <v>147</v>
      </c>
      <c r="H98" s="71">
        <v>43019</v>
      </c>
      <c r="I98" s="60" t="s">
        <v>13</v>
      </c>
      <c r="J98" s="411"/>
      <c r="K98" s="411" t="s">
        <v>54</v>
      </c>
      <c r="L98" s="107"/>
    </row>
    <row r="99" spans="1:12" ht="25.5" x14ac:dyDescent="0.2">
      <c r="A99" s="69" t="s">
        <v>231</v>
      </c>
      <c r="B99" s="6" t="s">
        <v>176</v>
      </c>
      <c r="C99" s="60" t="s">
        <v>16</v>
      </c>
      <c r="D99" s="59">
        <v>43019</v>
      </c>
      <c r="E99" s="57" t="s">
        <v>205</v>
      </c>
      <c r="F99" s="60" t="s">
        <v>53</v>
      </c>
      <c r="G99" s="86" t="s">
        <v>147</v>
      </c>
      <c r="H99" s="71">
        <v>43019</v>
      </c>
      <c r="I99" s="60" t="s">
        <v>13</v>
      </c>
      <c r="J99" s="411"/>
      <c r="K99" s="411" t="s">
        <v>54</v>
      </c>
      <c r="L99" s="107"/>
    </row>
    <row r="100" spans="1:12" ht="38.25" x14ac:dyDescent="0.2">
      <c r="A100" s="69" t="s">
        <v>231</v>
      </c>
      <c r="B100" s="6" t="s">
        <v>177</v>
      </c>
      <c r="C100" s="60" t="s">
        <v>12</v>
      </c>
      <c r="D100" s="59">
        <v>43021</v>
      </c>
      <c r="E100" s="57" t="s">
        <v>206</v>
      </c>
      <c r="F100" s="60" t="s">
        <v>53</v>
      </c>
      <c r="G100" s="82" t="s">
        <v>15</v>
      </c>
      <c r="H100" s="71">
        <v>43042</v>
      </c>
      <c r="I100" s="60">
        <v>12</v>
      </c>
      <c r="J100" s="411" t="s">
        <v>261</v>
      </c>
      <c r="K100" s="411" t="s">
        <v>54</v>
      </c>
      <c r="L100" s="107"/>
    </row>
    <row r="101" spans="1:12" ht="38.25" x14ac:dyDescent="0.2">
      <c r="A101" s="69" t="s">
        <v>231</v>
      </c>
      <c r="B101" s="6" t="s">
        <v>178</v>
      </c>
      <c r="C101" s="60" t="s">
        <v>12</v>
      </c>
      <c r="D101" s="59">
        <v>43027</v>
      </c>
      <c r="E101" s="57" t="s">
        <v>207</v>
      </c>
      <c r="F101" s="60" t="s">
        <v>53</v>
      </c>
      <c r="G101" s="82" t="s">
        <v>15</v>
      </c>
      <c r="H101" s="59">
        <v>43049</v>
      </c>
      <c r="I101" s="60">
        <v>15</v>
      </c>
      <c r="J101" s="411"/>
      <c r="K101" s="411" t="s">
        <v>54</v>
      </c>
      <c r="L101" s="107"/>
    </row>
    <row r="102" spans="1:12" ht="38.25" x14ac:dyDescent="0.2">
      <c r="A102" s="69" t="s">
        <v>231</v>
      </c>
      <c r="B102" s="6" t="s">
        <v>179</v>
      </c>
      <c r="C102" s="60" t="s">
        <v>12</v>
      </c>
      <c r="D102" s="77">
        <v>43028</v>
      </c>
      <c r="E102" s="57" t="s">
        <v>229</v>
      </c>
      <c r="F102" s="79" t="s">
        <v>53</v>
      </c>
      <c r="G102" s="82" t="s">
        <v>15</v>
      </c>
      <c r="H102" s="81">
        <v>43042</v>
      </c>
      <c r="I102" s="79">
        <v>9</v>
      </c>
      <c r="J102" s="411" t="s">
        <v>279</v>
      </c>
      <c r="K102" s="411" t="s">
        <v>54</v>
      </c>
      <c r="L102" s="107"/>
    </row>
    <row r="103" spans="1:12" ht="51" x14ac:dyDescent="0.2">
      <c r="A103" s="69" t="s">
        <v>231</v>
      </c>
      <c r="B103" s="6" t="s">
        <v>180</v>
      </c>
      <c r="C103" s="60" t="s">
        <v>12</v>
      </c>
      <c r="D103" s="59">
        <v>43033</v>
      </c>
      <c r="E103" s="57" t="s">
        <v>208</v>
      </c>
      <c r="F103" s="79" t="s">
        <v>53</v>
      </c>
      <c r="G103" s="82" t="s">
        <v>15</v>
      </c>
      <c r="H103" s="59">
        <v>43042</v>
      </c>
      <c r="I103" s="60">
        <v>6</v>
      </c>
      <c r="J103" s="411" t="s">
        <v>280</v>
      </c>
      <c r="K103" s="411" t="s">
        <v>54</v>
      </c>
      <c r="L103" s="107"/>
    </row>
    <row r="104" spans="1:12" ht="38.25" x14ac:dyDescent="0.2">
      <c r="A104" s="69" t="s">
        <v>231</v>
      </c>
      <c r="B104" s="6" t="s">
        <v>181</v>
      </c>
      <c r="C104" s="60" t="s">
        <v>12</v>
      </c>
      <c r="D104" s="59">
        <v>43034</v>
      </c>
      <c r="E104" s="57" t="s">
        <v>209</v>
      </c>
      <c r="F104" s="60" t="s">
        <v>53</v>
      </c>
      <c r="G104" s="82" t="s">
        <v>15</v>
      </c>
      <c r="H104" s="71">
        <v>43042</v>
      </c>
      <c r="I104" s="60">
        <v>6</v>
      </c>
      <c r="J104" s="411" t="s">
        <v>280</v>
      </c>
      <c r="K104" s="411" t="s">
        <v>54</v>
      </c>
      <c r="L104" s="107"/>
    </row>
    <row r="105" spans="1:12" ht="38.25" x14ac:dyDescent="0.2">
      <c r="A105" s="69" t="s">
        <v>231</v>
      </c>
      <c r="B105" s="6" t="s">
        <v>182</v>
      </c>
      <c r="C105" s="60" t="s">
        <v>12</v>
      </c>
      <c r="D105" s="59">
        <v>43034</v>
      </c>
      <c r="E105" s="57" t="s">
        <v>210</v>
      </c>
      <c r="F105" s="60" t="s">
        <v>53</v>
      </c>
      <c r="G105" s="82" t="s">
        <v>15</v>
      </c>
      <c r="H105" s="71">
        <v>43049</v>
      </c>
      <c r="I105" s="60">
        <v>10</v>
      </c>
      <c r="J105" s="411" t="s">
        <v>281</v>
      </c>
      <c r="K105" s="411" t="s">
        <v>54</v>
      </c>
      <c r="L105" s="107"/>
    </row>
    <row r="106" spans="1:12" ht="25.5" x14ac:dyDescent="0.2">
      <c r="A106" s="69" t="s">
        <v>231</v>
      </c>
      <c r="B106" s="6" t="s">
        <v>183</v>
      </c>
      <c r="C106" s="60" t="s">
        <v>12</v>
      </c>
      <c r="D106" s="59">
        <v>43035</v>
      </c>
      <c r="E106" s="57" t="s">
        <v>211</v>
      </c>
      <c r="F106" s="79" t="s">
        <v>53</v>
      </c>
      <c r="G106" s="86" t="s">
        <v>147</v>
      </c>
      <c r="H106" s="71">
        <v>43038</v>
      </c>
      <c r="I106" s="83" t="s">
        <v>13</v>
      </c>
      <c r="J106" s="411"/>
      <c r="K106" s="411" t="s">
        <v>54</v>
      </c>
      <c r="L106" s="107"/>
    </row>
    <row r="107" spans="1:12" ht="25.5" x14ac:dyDescent="0.2">
      <c r="A107" s="69" t="s">
        <v>231</v>
      </c>
      <c r="B107" s="6" t="s">
        <v>184</v>
      </c>
      <c r="C107" s="60" t="s">
        <v>16</v>
      </c>
      <c r="D107" s="59">
        <v>43048</v>
      </c>
      <c r="E107" s="57" t="s">
        <v>212</v>
      </c>
      <c r="F107" s="79" t="s">
        <v>53</v>
      </c>
      <c r="G107" s="86" t="s">
        <v>147</v>
      </c>
      <c r="H107" s="71">
        <v>43048</v>
      </c>
      <c r="I107" s="83" t="s">
        <v>13</v>
      </c>
      <c r="J107" s="411"/>
      <c r="K107" s="411" t="s">
        <v>54</v>
      </c>
      <c r="L107" s="112"/>
    </row>
    <row r="108" spans="1:12" ht="38.25" x14ac:dyDescent="0.2">
      <c r="A108" s="69" t="s">
        <v>231</v>
      </c>
      <c r="B108" s="6" t="s">
        <v>185</v>
      </c>
      <c r="C108" s="60" t="s">
        <v>12</v>
      </c>
      <c r="D108" s="59">
        <v>43049</v>
      </c>
      <c r="E108" s="57" t="s">
        <v>213</v>
      </c>
      <c r="F108" s="79" t="s">
        <v>53</v>
      </c>
      <c r="G108" s="82" t="s">
        <v>15</v>
      </c>
      <c r="H108" s="71">
        <v>43066</v>
      </c>
      <c r="I108" s="83">
        <v>8</v>
      </c>
      <c r="J108" s="411" t="s">
        <v>283</v>
      </c>
      <c r="K108" s="411" t="s">
        <v>54</v>
      </c>
      <c r="L108" s="107"/>
    </row>
    <row r="109" spans="1:12" ht="38.25" x14ac:dyDescent="0.2">
      <c r="A109" s="69" t="s">
        <v>231</v>
      </c>
      <c r="B109" s="6" t="s">
        <v>186</v>
      </c>
      <c r="C109" s="60" t="s">
        <v>12</v>
      </c>
      <c r="D109" s="59">
        <v>43061</v>
      </c>
      <c r="E109" s="57" t="s">
        <v>230</v>
      </c>
      <c r="F109" s="79" t="s">
        <v>53</v>
      </c>
      <c r="G109" s="82" t="s">
        <v>17</v>
      </c>
      <c r="H109" s="71">
        <v>43083</v>
      </c>
      <c r="I109" s="60">
        <v>15</v>
      </c>
      <c r="J109" s="411"/>
      <c r="K109" s="411" t="s">
        <v>54</v>
      </c>
      <c r="L109" s="107"/>
    </row>
    <row r="110" spans="1:12" ht="38.25" x14ac:dyDescent="0.2">
      <c r="A110" s="69" t="s">
        <v>231</v>
      </c>
      <c r="B110" s="6" t="s">
        <v>187</v>
      </c>
      <c r="C110" s="60" t="s">
        <v>12</v>
      </c>
      <c r="D110" s="59">
        <v>43061</v>
      </c>
      <c r="E110" s="57" t="s">
        <v>214</v>
      </c>
      <c r="F110" s="79" t="s">
        <v>53</v>
      </c>
      <c r="G110" s="82" t="s">
        <v>15</v>
      </c>
      <c r="H110" s="71">
        <v>43074</v>
      </c>
      <c r="I110" s="60">
        <v>7</v>
      </c>
      <c r="J110" s="411" t="s">
        <v>282</v>
      </c>
      <c r="K110" s="411" t="s">
        <v>54</v>
      </c>
      <c r="L110" s="107"/>
    </row>
    <row r="111" spans="1:12" ht="25.5" x14ac:dyDescent="0.2">
      <c r="A111" s="69" t="s">
        <v>231</v>
      </c>
      <c r="B111" s="6" t="s">
        <v>188</v>
      </c>
      <c r="C111" s="60" t="s">
        <v>12</v>
      </c>
      <c r="D111" s="71">
        <v>43064</v>
      </c>
      <c r="E111" s="113" t="s">
        <v>215</v>
      </c>
      <c r="F111" s="79" t="s">
        <v>53</v>
      </c>
      <c r="G111" s="86" t="s">
        <v>147</v>
      </c>
      <c r="H111" s="71">
        <v>43068</v>
      </c>
      <c r="I111" s="60" t="s">
        <v>13</v>
      </c>
      <c r="J111" s="411"/>
      <c r="K111" s="411" t="s">
        <v>54</v>
      </c>
      <c r="L111" s="107"/>
    </row>
    <row r="112" spans="1:12" ht="38.25" x14ac:dyDescent="0.2">
      <c r="A112" s="69" t="s">
        <v>231</v>
      </c>
      <c r="B112" s="6" t="s">
        <v>189</v>
      </c>
      <c r="C112" s="60" t="s">
        <v>12</v>
      </c>
      <c r="D112" s="59">
        <v>43067</v>
      </c>
      <c r="E112" s="57" t="s">
        <v>216</v>
      </c>
      <c r="F112" s="79" t="s">
        <v>53</v>
      </c>
      <c r="G112" s="82" t="s">
        <v>15</v>
      </c>
      <c r="H112" s="71">
        <v>43073</v>
      </c>
      <c r="I112" s="60">
        <v>3</v>
      </c>
      <c r="J112" s="411" t="s">
        <v>284</v>
      </c>
      <c r="K112" s="411" t="s">
        <v>54</v>
      </c>
      <c r="L112" s="86"/>
    </row>
    <row r="113" spans="1:12" ht="38.25" x14ac:dyDescent="0.2">
      <c r="A113" s="69" t="s">
        <v>231</v>
      </c>
      <c r="B113" s="6" t="s">
        <v>190</v>
      </c>
      <c r="C113" s="60" t="s">
        <v>12</v>
      </c>
      <c r="D113" s="59">
        <v>43074</v>
      </c>
      <c r="E113" s="57" t="s">
        <v>217</v>
      </c>
      <c r="F113" s="79" t="s">
        <v>53</v>
      </c>
      <c r="G113" s="82" t="s">
        <v>15</v>
      </c>
      <c r="H113" s="71">
        <v>43083</v>
      </c>
      <c r="I113" s="60">
        <v>7</v>
      </c>
      <c r="J113" s="411" t="s">
        <v>285</v>
      </c>
      <c r="K113" s="411" t="s">
        <v>54</v>
      </c>
      <c r="L113" s="86"/>
    </row>
    <row r="114" spans="1:12" ht="25.5" x14ac:dyDescent="0.2">
      <c r="A114" s="69" t="s">
        <v>231</v>
      </c>
      <c r="B114" s="6" t="s">
        <v>191</v>
      </c>
      <c r="C114" s="60" t="s">
        <v>12</v>
      </c>
      <c r="D114" s="59">
        <v>43077</v>
      </c>
      <c r="E114" s="57" t="s">
        <v>218</v>
      </c>
      <c r="F114" s="79" t="s">
        <v>53</v>
      </c>
      <c r="G114" s="86" t="s">
        <v>147</v>
      </c>
      <c r="H114" s="71">
        <v>43091</v>
      </c>
      <c r="I114" s="60" t="s">
        <v>13</v>
      </c>
      <c r="J114" s="411"/>
      <c r="K114" s="411" t="s">
        <v>54</v>
      </c>
      <c r="L114" s="86"/>
    </row>
    <row r="115" spans="1:12" ht="38.25" x14ac:dyDescent="0.2">
      <c r="A115" s="69" t="s">
        <v>231</v>
      </c>
      <c r="B115" s="6" t="s">
        <v>192</v>
      </c>
      <c r="C115" s="60" t="s">
        <v>12</v>
      </c>
      <c r="D115" s="59">
        <v>43081</v>
      </c>
      <c r="E115" s="111" t="s">
        <v>219</v>
      </c>
      <c r="F115" s="79" t="s">
        <v>53</v>
      </c>
      <c r="G115" s="82" t="s">
        <v>17</v>
      </c>
      <c r="H115" s="71">
        <v>43082</v>
      </c>
      <c r="I115" s="60" t="s">
        <v>13</v>
      </c>
      <c r="J115" s="411"/>
      <c r="K115" s="411" t="s">
        <v>54</v>
      </c>
      <c r="L115" s="86"/>
    </row>
    <row r="116" spans="1:12" ht="38.25" x14ac:dyDescent="0.2">
      <c r="A116" s="69" t="s">
        <v>231</v>
      </c>
      <c r="B116" s="6" t="s">
        <v>193</v>
      </c>
      <c r="C116" s="60" t="s">
        <v>12</v>
      </c>
      <c r="D116" s="71">
        <v>43082</v>
      </c>
      <c r="E116" s="57" t="s">
        <v>220</v>
      </c>
      <c r="F116" s="79" t="s">
        <v>53</v>
      </c>
      <c r="G116" s="82" t="s">
        <v>15</v>
      </c>
      <c r="H116" s="71">
        <v>43089</v>
      </c>
      <c r="I116" s="60">
        <v>5</v>
      </c>
      <c r="J116" s="412"/>
      <c r="K116" s="411" t="s">
        <v>54</v>
      </c>
      <c r="L116" s="86"/>
    </row>
    <row r="117" spans="1:12" ht="38.25" x14ac:dyDescent="0.2">
      <c r="A117" s="69" t="s">
        <v>231</v>
      </c>
      <c r="B117" s="6" t="s">
        <v>194</v>
      </c>
      <c r="C117" s="60" t="s">
        <v>12</v>
      </c>
      <c r="D117" s="71">
        <v>43082</v>
      </c>
      <c r="E117" s="57" t="s">
        <v>221</v>
      </c>
      <c r="F117" s="79" t="s">
        <v>53</v>
      </c>
      <c r="G117" s="82" t="s">
        <v>15</v>
      </c>
      <c r="H117" s="71">
        <v>43091</v>
      </c>
      <c r="I117" s="60">
        <v>7</v>
      </c>
      <c r="J117" s="411" t="s">
        <v>286</v>
      </c>
      <c r="K117" s="411" t="s">
        <v>54</v>
      </c>
      <c r="L117" s="86"/>
    </row>
    <row r="118" spans="1:12" ht="51" x14ac:dyDescent="0.2">
      <c r="A118" s="69" t="s">
        <v>231</v>
      </c>
      <c r="B118" s="6" t="s">
        <v>195</v>
      </c>
      <c r="C118" s="60" t="s">
        <v>12</v>
      </c>
      <c r="D118" s="59">
        <v>43083</v>
      </c>
      <c r="E118" s="57" t="s">
        <v>222</v>
      </c>
      <c r="F118" s="79" t="s">
        <v>53</v>
      </c>
      <c r="G118" s="82" t="s">
        <v>152</v>
      </c>
      <c r="H118" s="71">
        <v>43103</v>
      </c>
      <c r="I118" s="60">
        <v>11</v>
      </c>
      <c r="J118" s="411" t="s">
        <v>287</v>
      </c>
      <c r="K118" s="411" t="s">
        <v>54</v>
      </c>
      <c r="L118" s="86" t="s">
        <v>256</v>
      </c>
    </row>
    <row r="119" spans="1:12" ht="51" x14ac:dyDescent="0.2">
      <c r="A119" s="69" t="s">
        <v>231</v>
      </c>
      <c r="B119" s="6" t="s">
        <v>196</v>
      </c>
      <c r="C119" s="60" t="s">
        <v>12</v>
      </c>
      <c r="D119" s="71">
        <v>43084</v>
      </c>
      <c r="E119" s="64" t="s">
        <v>223</v>
      </c>
      <c r="F119" s="79" t="s">
        <v>53</v>
      </c>
      <c r="G119" s="82" t="s">
        <v>17</v>
      </c>
      <c r="H119" s="71">
        <v>43084</v>
      </c>
      <c r="I119" s="60" t="s">
        <v>13</v>
      </c>
      <c r="J119" s="411"/>
      <c r="K119" s="411" t="s">
        <v>54</v>
      </c>
      <c r="L119" s="86"/>
    </row>
    <row r="120" spans="1:12" ht="25.5" x14ac:dyDescent="0.2">
      <c r="A120" s="69" t="s">
        <v>231</v>
      </c>
      <c r="B120" s="6" t="s">
        <v>197</v>
      </c>
      <c r="C120" s="60" t="s">
        <v>12</v>
      </c>
      <c r="D120" s="71">
        <v>43084</v>
      </c>
      <c r="E120" s="57" t="s">
        <v>224</v>
      </c>
      <c r="F120" s="79" t="s">
        <v>53</v>
      </c>
      <c r="G120" s="82" t="s">
        <v>17</v>
      </c>
      <c r="H120" s="71">
        <v>43096</v>
      </c>
      <c r="I120" s="59" t="s">
        <v>13</v>
      </c>
      <c r="J120" s="411"/>
      <c r="K120" s="411" t="s">
        <v>54</v>
      </c>
      <c r="L120" s="86"/>
    </row>
    <row r="121" spans="1:12" ht="153" x14ac:dyDescent="0.2">
      <c r="A121" s="69" t="s">
        <v>231</v>
      </c>
      <c r="B121" s="6" t="s">
        <v>198</v>
      </c>
      <c r="C121" s="60" t="s">
        <v>12</v>
      </c>
      <c r="D121" s="59">
        <v>43088</v>
      </c>
      <c r="E121" s="57" t="s">
        <v>225</v>
      </c>
      <c r="F121" s="79" t="s">
        <v>53</v>
      </c>
      <c r="G121" s="82" t="s">
        <v>17</v>
      </c>
      <c r="H121" s="71">
        <v>43089</v>
      </c>
      <c r="I121" s="60" t="s">
        <v>13</v>
      </c>
      <c r="J121" s="411"/>
      <c r="K121" s="411" t="s">
        <v>54</v>
      </c>
      <c r="L121" s="86"/>
    </row>
    <row r="122" spans="1:12" ht="25.5" x14ac:dyDescent="0.2">
      <c r="A122" s="69" t="s">
        <v>231</v>
      </c>
      <c r="B122" s="6" t="s">
        <v>199</v>
      </c>
      <c r="C122" s="60" t="s">
        <v>16</v>
      </c>
      <c r="D122" s="59">
        <v>43088</v>
      </c>
      <c r="E122" s="57" t="s">
        <v>226</v>
      </c>
      <c r="F122" s="79" t="s">
        <v>53</v>
      </c>
      <c r="G122" s="82" t="s">
        <v>17</v>
      </c>
      <c r="H122" s="59">
        <v>43089</v>
      </c>
      <c r="I122" s="60" t="s">
        <v>13</v>
      </c>
      <c r="J122" s="411"/>
      <c r="K122" s="411" t="s">
        <v>54</v>
      </c>
      <c r="L122" s="86"/>
    </row>
    <row r="123" spans="1:12" ht="25.5" x14ac:dyDescent="0.2">
      <c r="A123" s="69" t="s">
        <v>231</v>
      </c>
      <c r="B123" s="82" t="s">
        <v>257</v>
      </c>
      <c r="C123" s="60" t="s">
        <v>16</v>
      </c>
      <c r="D123" s="59">
        <v>43097</v>
      </c>
      <c r="E123" s="57" t="s">
        <v>227</v>
      </c>
      <c r="F123" s="79" t="s">
        <v>53</v>
      </c>
      <c r="G123" s="82" t="s">
        <v>17</v>
      </c>
      <c r="H123" s="71">
        <v>43103</v>
      </c>
      <c r="I123" s="60" t="s">
        <v>13</v>
      </c>
      <c r="J123" s="411"/>
      <c r="K123" s="411" t="s">
        <v>54</v>
      </c>
      <c r="L123" s="86"/>
    </row>
    <row r="124" spans="1:12" x14ac:dyDescent="0.2">
      <c r="A124" s="268" t="s">
        <v>509</v>
      </c>
      <c r="B124" s="269"/>
      <c r="C124" s="269"/>
      <c r="D124" s="269"/>
      <c r="E124" s="269"/>
      <c r="F124" s="269"/>
      <c r="G124" s="269"/>
      <c r="H124" s="269"/>
      <c r="I124" s="269"/>
      <c r="J124" s="269"/>
      <c r="K124" s="269"/>
      <c r="L124" s="270"/>
    </row>
    <row r="125" spans="1:12" x14ac:dyDescent="0.2">
      <c r="A125" s="52" t="s">
        <v>0</v>
      </c>
      <c r="B125" s="52" t="s">
        <v>1</v>
      </c>
      <c r="C125" s="52" t="s">
        <v>2</v>
      </c>
      <c r="D125" s="53" t="s">
        <v>3</v>
      </c>
      <c r="E125" s="52" t="s">
        <v>4</v>
      </c>
      <c r="F125" s="52" t="s">
        <v>5</v>
      </c>
      <c r="G125" s="184" t="s">
        <v>6</v>
      </c>
      <c r="H125" s="54" t="s">
        <v>7</v>
      </c>
      <c r="I125" s="55" t="s">
        <v>8</v>
      </c>
      <c r="J125" s="414" t="s">
        <v>9</v>
      </c>
      <c r="K125" s="461" t="s">
        <v>10</v>
      </c>
      <c r="L125" s="52" t="s">
        <v>11</v>
      </c>
    </row>
    <row r="126" spans="1:12" ht="38.25" x14ac:dyDescent="0.2">
      <c r="A126" s="56" t="s">
        <v>510</v>
      </c>
      <c r="B126" s="6" t="s">
        <v>511</v>
      </c>
      <c r="C126" s="57" t="s">
        <v>12</v>
      </c>
      <c r="D126" s="58">
        <v>43108</v>
      </c>
      <c r="E126" s="57" t="s">
        <v>512</v>
      </c>
      <c r="F126" s="56" t="s">
        <v>53</v>
      </c>
      <c r="G126" s="82" t="s">
        <v>513</v>
      </c>
      <c r="H126" s="59">
        <v>43112</v>
      </c>
      <c r="I126" s="60">
        <v>4</v>
      </c>
      <c r="J126" s="415" t="s">
        <v>13</v>
      </c>
      <c r="K126" s="429" t="s">
        <v>54</v>
      </c>
      <c r="L126" s="62" t="s">
        <v>514</v>
      </c>
    </row>
    <row r="127" spans="1:12" ht="38.25" x14ac:dyDescent="0.2">
      <c r="A127" s="56" t="s">
        <v>510</v>
      </c>
      <c r="B127" s="6" t="s">
        <v>515</v>
      </c>
      <c r="C127" s="6" t="s">
        <v>12</v>
      </c>
      <c r="D127" s="59">
        <v>43115</v>
      </c>
      <c r="E127" s="6" t="s">
        <v>516</v>
      </c>
      <c r="F127" s="56" t="s">
        <v>53</v>
      </c>
      <c r="G127" s="82" t="s">
        <v>517</v>
      </c>
      <c r="H127" s="118">
        <v>43116</v>
      </c>
      <c r="I127" s="60" t="s">
        <v>13</v>
      </c>
      <c r="J127" s="415" t="s">
        <v>13</v>
      </c>
      <c r="K127" s="429" t="s">
        <v>54</v>
      </c>
      <c r="L127" s="62"/>
    </row>
    <row r="128" spans="1:12" ht="25.5" x14ac:dyDescent="0.2">
      <c r="A128" s="56" t="s">
        <v>510</v>
      </c>
      <c r="B128" s="6" t="s">
        <v>518</v>
      </c>
      <c r="C128" s="6" t="s">
        <v>12</v>
      </c>
      <c r="D128" s="59">
        <v>43117</v>
      </c>
      <c r="E128" s="6" t="s">
        <v>519</v>
      </c>
      <c r="F128" s="56" t="s">
        <v>53</v>
      </c>
      <c r="G128" s="82" t="s">
        <v>517</v>
      </c>
      <c r="H128" s="118">
        <v>43117</v>
      </c>
      <c r="I128" s="60" t="s">
        <v>13</v>
      </c>
      <c r="J128" s="415" t="s">
        <v>13</v>
      </c>
      <c r="K128" s="429" t="s">
        <v>54</v>
      </c>
      <c r="L128" s="62"/>
    </row>
    <row r="129" spans="1:12" ht="38.25" x14ac:dyDescent="0.2">
      <c r="A129" s="56" t="s">
        <v>510</v>
      </c>
      <c r="B129" s="6" t="s">
        <v>520</v>
      </c>
      <c r="C129" s="6" t="s">
        <v>12</v>
      </c>
      <c r="D129" s="59">
        <v>43119</v>
      </c>
      <c r="E129" s="6" t="s">
        <v>521</v>
      </c>
      <c r="F129" s="56" t="s">
        <v>53</v>
      </c>
      <c r="G129" s="82" t="s">
        <v>517</v>
      </c>
      <c r="H129" s="118">
        <v>43119</v>
      </c>
      <c r="I129" s="60" t="s">
        <v>13</v>
      </c>
      <c r="J129" s="415" t="s">
        <v>13</v>
      </c>
      <c r="K129" s="429" t="s">
        <v>54</v>
      </c>
      <c r="L129" s="62"/>
    </row>
    <row r="130" spans="1:12" ht="25.5" x14ac:dyDescent="0.2">
      <c r="A130" s="56" t="s">
        <v>510</v>
      </c>
      <c r="B130" s="6" t="s">
        <v>522</v>
      </c>
      <c r="C130" s="6" t="s">
        <v>12</v>
      </c>
      <c r="D130" s="59">
        <v>43119</v>
      </c>
      <c r="E130" s="6" t="s">
        <v>523</v>
      </c>
      <c r="F130" s="56" t="s">
        <v>53</v>
      </c>
      <c r="G130" s="82" t="s">
        <v>517</v>
      </c>
      <c r="H130" s="119">
        <v>43122</v>
      </c>
      <c r="I130" s="60" t="s">
        <v>13</v>
      </c>
      <c r="J130" s="415" t="s">
        <v>13</v>
      </c>
      <c r="K130" s="429" t="s">
        <v>54</v>
      </c>
      <c r="L130" s="62"/>
    </row>
    <row r="131" spans="1:12" ht="25.5" x14ac:dyDescent="0.2">
      <c r="A131" s="56" t="s">
        <v>510</v>
      </c>
      <c r="B131" s="6" t="s">
        <v>524</v>
      </c>
      <c r="C131" s="6" t="s">
        <v>12</v>
      </c>
      <c r="D131" s="59">
        <v>43119</v>
      </c>
      <c r="E131" s="6" t="s">
        <v>525</v>
      </c>
      <c r="F131" s="56" t="s">
        <v>53</v>
      </c>
      <c r="G131" s="82" t="s">
        <v>517</v>
      </c>
      <c r="H131" s="119">
        <v>43122</v>
      </c>
      <c r="I131" s="60" t="s">
        <v>13</v>
      </c>
      <c r="J131" s="415" t="s">
        <v>13</v>
      </c>
      <c r="K131" s="429" t="s">
        <v>54</v>
      </c>
      <c r="L131" s="62"/>
    </row>
    <row r="132" spans="1:12" ht="25.5" x14ac:dyDescent="0.2">
      <c r="A132" s="56" t="s">
        <v>510</v>
      </c>
      <c r="B132" s="6" t="s">
        <v>526</v>
      </c>
      <c r="C132" s="6" t="s">
        <v>12</v>
      </c>
      <c r="D132" s="59">
        <v>43119</v>
      </c>
      <c r="E132" s="6" t="s">
        <v>525</v>
      </c>
      <c r="F132" s="56" t="s">
        <v>53</v>
      </c>
      <c r="G132" s="82" t="s">
        <v>517</v>
      </c>
      <c r="H132" s="118">
        <v>43122</v>
      </c>
      <c r="I132" s="60" t="s">
        <v>13</v>
      </c>
      <c r="J132" s="415" t="s">
        <v>13</v>
      </c>
      <c r="K132" s="429" t="s">
        <v>54</v>
      </c>
      <c r="L132" s="62"/>
    </row>
    <row r="133" spans="1:12" ht="51" x14ac:dyDescent="0.2">
      <c r="A133" s="56" t="s">
        <v>510</v>
      </c>
      <c r="B133" s="6" t="s">
        <v>527</v>
      </c>
      <c r="C133" s="6" t="s">
        <v>12</v>
      </c>
      <c r="D133" s="59">
        <v>43119</v>
      </c>
      <c r="E133" s="6" t="s">
        <v>528</v>
      </c>
      <c r="F133" s="56" t="s">
        <v>53</v>
      </c>
      <c r="G133" s="82" t="s">
        <v>529</v>
      </c>
      <c r="H133" s="118">
        <v>43122</v>
      </c>
      <c r="I133" s="60">
        <v>1</v>
      </c>
      <c r="J133" s="415" t="s">
        <v>13</v>
      </c>
      <c r="K133" s="429" t="s">
        <v>54</v>
      </c>
      <c r="L133" s="62"/>
    </row>
    <row r="134" spans="1:12" ht="38.25" x14ac:dyDescent="0.2">
      <c r="A134" s="56" t="s">
        <v>510</v>
      </c>
      <c r="B134" s="6" t="s">
        <v>530</v>
      </c>
      <c r="C134" s="57" t="s">
        <v>12</v>
      </c>
      <c r="D134" s="58">
        <v>43119</v>
      </c>
      <c r="E134" s="57" t="s">
        <v>531</v>
      </c>
      <c r="F134" s="56" t="s">
        <v>53</v>
      </c>
      <c r="G134" s="82" t="s">
        <v>513</v>
      </c>
      <c r="H134" s="58">
        <v>43122</v>
      </c>
      <c r="I134" s="60" t="s">
        <v>13</v>
      </c>
      <c r="J134" s="415" t="s">
        <v>13</v>
      </c>
      <c r="K134" s="429" t="s">
        <v>54</v>
      </c>
      <c r="L134" s="62" t="s">
        <v>532</v>
      </c>
    </row>
    <row r="135" spans="1:12" ht="153" x14ac:dyDescent="0.2">
      <c r="A135" s="56" t="s">
        <v>510</v>
      </c>
      <c r="B135" s="6" t="s">
        <v>533</v>
      </c>
      <c r="C135" s="57" t="s">
        <v>12</v>
      </c>
      <c r="D135" s="58">
        <v>43125</v>
      </c>
      <c r="E135" s="57" t="s">
        <v>225</v>
      </c>
      <c r="F135" s="56" t="s">
        <v>53</v>
      </c>
      <c r="G135" s="82" t="s">
        <v>513</v>
      </c>
      <c r="H135" s="59">
        <v>43126</v>
      </c>
      <c r="I135" s="63" t="s">
        <v>13</v>
      </c>
      <c r="J135" s="415" t="s">
        <v>13</v>
      </c>
      <c r="K135" s="429" t="s">
        <v>54</v>
      </c>
      <c r="L135" s="62" t="s">
        <v>532</v>
      </c>
    </row>
    <row r="136" spans="1:12" ht="38.25" x14ac:dyDescent="0.2">
      <c r="A136" s="56" t="s">
        <v>510</v>
      </c>
      <c r="B136" s="6" t="s">
        <v>534</v>
      </c>
      <c r="C136" s="6" t="s">
        <v>12</v>
      </c>
      <c r="D136" s="59">
        <v>43125</v>
      </c>
      <c r="E136" s="6" t="s">
        <v>535</v>
      </c>
      <c r="F136" s="56" t="s">
        <v>53</v>
      </c>
      <c r="G136" s="82" t="s">
        <v>513</v>
      </c>
      <c r="H136" s="59">
        <v>43125</v>
      </c>
      <c r="I136" s="63" t="s">
        <v>13</v>
      </c>
      <c r="J136" s="415" t="s">
        <v>13</v>
      </c>
      <c r="K136" s="429" t="s">
        <v>54</v>
      </c>
      <c r="L136" s="62" t="s">
        <v>532</v>
      </c>
    </row>
    <row r="137" spans="1:12" ht="25.5" x14ac:dyDescent="0.2">
      <c r="A137" s="56" t="s">
        <v>510</v>
      </c>
      <c r="B137" s="6" t="s">
        <v>536</v>
      </c>
      <c r="C137" s="64" t="s">
        <v>12</v>
      </c>
      <c r="D137" s="65">
        <v>43125</v>
      </c>
      <c r="E137" s="64" t="s">
        <v>537</v>
      </c>
      <c r="F137" s="66" t="s">
        <v>53</v>
      </c>
      <c r="G137" s="82" t="s">
        <v>517</v>
      </c>
      <c r="H137" s="59">
        <v>43126</v>
      </c>
      <c r="I137" s="61" t="s">
        <v>13</v>
      </c>
      <c r="J137" s="415" t="s">
        <v>13</v>
      </c>
      <c r="K137" s="415" t="s">
        <v>54</v>
      </c>
      <c r="L137" s="62"/>
    </row>
    <row r="138" spans="1:12" ht="25.5" x14ac:dyDescent="0.2">
      <c r="A138" s="56" t="s">
        <v>510</v>
      </c>
      <c r="B138" s="6" t="s">
        <v>538</v>
      </c>
      <c r="C138" s="64" t="s">
        <v>16</v>
      </c>
      <c r="D138" s="65">
        <v>43126</v>
      </c>
      <c r="E138" s="64" t="s">
        <v>539</v>
      </c>
      <c r="F138" s="66" t="s">
        <v>53</v>
      </c>
      <c r="G138" s="82" t="s">
        <v>17</v>
      </c>
      <c r="H138" s="65">
        <v>43140</v>
      </c>
      <c r="I138" s="61" t="s">
        <v>13</v>
      </c>
      <c r="J138" s="415" t="s">
        <v>13</v>
      </c>
      <c r="K138" s="415" t="s">
        <v>54</v>
      </c>
      <c r="L138" s="62"/>
    </row>
    <row r="139" spans="1:12" ht="38.25" x14ac:dyDescent="0.2">
      <c r="A139" s="56" t="s">
        <v>510</v>
      </c>
      <c r="B139" s="6" t="s">
        <v>540</v>
      </c>
      <c r="C139" s="57" t="s">
        <v>12</v>
      </c>
      <c r="D139" s="58">
        <v>43130</v>
      </c>
      <c r="E139" s="57" t="s">
        <v>541</v>
      </c>
      <c r="F139" s="56" t="s">
        <v>53</v>
      </c>
      <c r="G139" s="82" t="s">
        <v>15</v>
      </c>
      <c r="H139" s="67">
        <v>43150</v>
      </c>
      <c r="I139" s="61" t="s">
        <v>13</v>
      </c>
      <c r="J139" s="415" t="s">
        <v>542</v>
      </c>
      <c r="K139" s="429" t="s">
        <v>54</v>
      </c>
      <c r="L139" s="68"/>
    </row>
    <row r="140" spans="1:12" ht="38.25" x14ac:dyDescent="0.2">
      <c r="A140" s="56" t="s">
        <v>510</v>
      </c>
      <c r="B140" s="6" t="s">
        <v>543</v>
      </c>
      <c r="C140" s="57" t="s">
        <v>12</v>
      </c>
      <c r="D140" s="58">
        <v>43131</v>
      </c>
      <c r="E140" s="57" t="s">
        <v>544</v>
      </c>
      <c r="F140" s="56" t="s">
        <v>53</v>
      </c>
      <c r="G140" s="82" t="s">
        <v>529</v>
      </c>
      <c r="H140" s="58">
        <v>43131</v>
      </c>
      <c r="I140" s="69">
        <v>13</v>
      </c>
      <c r="J140" s="416" t="s">
        <v>13</v>
      </c>
      <c r="K140" s="429" t="s">
        <v>54</v>
      </c>
      <c r="L140" s="62"/>
    </row>
    <row r="141" spans="1:12" ht="38.25" x14ac:dyDescent="0.2">
      <c r="A141" s="56" t="s">
        <v>510</v>
      </c>
      <c r="B141" s="6" t="s">
        <v>545</v>
      </c>
      <c r="C141" s="57" t="s">
        <v>12</v>
      </c>
      <c r="D141" s="58">
        <v>43133</v>
      </c>
      <c r="E141" s="57" t="s">
        <v>546</v>
      </c>
      <c r="F141" s="56" t="s">
        <v>53</v>
      </c>
      <c r="G141" s="82" t="s">
        <v>513</v>
      </c>
      <c r="H141" s="58">
        <v>43133</v>
      </c>
      <c r="I141" s="63">
        <v>1</v>
      </c>
      <c r="J141" s="415" t="s">
        <v>13</v>
      </c>
      <c r="K141" s="429" t="s">
        <v>54</v>
      </c>
      <c r="L141" s="62" t="s">
        <v>532</v>
      </c>
    </row>
    <row r="142" spans="1:12" ht="102" x14ac:dyDescent="0.2">
      <c r="A142" s="56" t="s">
        <v>510</v>
      </c>
      <c r="B142" s="6" t="s">
        <v>547</v>
      </c>
      <c r="C142" s="57" t="s">
        <v>12</v>
      </c>
      <c r="D142" s="58">
        <v>43137</v>
      </c>
      <c r="E142" s="57" t="s">
        <v>548</v>
      </c>
      <c r="F142" s="56" t="s">
        <v>53</v>
      </c>
      <c r="G142" s="82" t="s">
        <v>513</v>
      </c>
      <c r="H142" s="58">
        <v>43138</v>
      </c>
      <c r="I142" s="63">
        <v>1</v>
      </c>
      <c r="J142" s="415" t="s">
        <v>13</v>
      </c>
      <c r="K142" s="429" t="s">
        <v>54</v>
      </c>
      <c r="L142" s="62"/>
    </row>
    <row r="143" spans="1:12" ht="25.5" x14ac:dyDescent="0.2">
      <c r="A143" s="56" t="s">
        <v>510</v>
      </c>
      <c r="B143" s="6" t="s">
        <v>549</v>
      </c>
      <c r="C143" s="57" t="s">
        <v>12</v>
      </c>
      <c r="D143" s="58">
        <v>43137</v>
      </c>
      <c r="E143" s="57" t="s">
        <v>550</v>
      </c>
      <c r="F143" s="56" t="s">
        <v>53</v>
      </c>
      <c r="G143" s="82" t="s">
        <v>152</v>
      </c>
      <c r="H143" s="67">
        <v>43153</v>
      </c>
      <c r="I143" s="63">
        <v>11</v>
      </c>
      <c r="J143" s="415" t="s">
        <v>551</v>
      </c>
      <c r="K143" s="429" t="s">
        <v>304</v>
      </c>
      <c r="L143" s="62"/>
    </row>
    <row r="144" spans="1:12" ht="76.5" x14ac:dyDescent="0.2">
      <c r="A144" s="56" t="s">
        <v>510</v>
      </c>
      <c r="B144" s="6" t="s">
        <v>552</v>
      </c>
      <c r="C144" s="6" t="s">
        <v>12</v>
      </c>
      <c r="D144" s="59">
        <v>43138</v>
      </c>
      <c r="E144" s="6" t="s">
        <v>553</v>
      </c>
      <c r="F144" s="56" t="s">
        <v>53</v>
      </c>
      <c r="G144" s="82" t="s">
        <v>15</v>
      </c>
      <c r="H144" s="59">
        <v>43150</v>
      </c>
      <c r="I144" s="60">
        <v>3</v>
      </c>
      <c r="J144" s="415" t="s">
        <v>282</v>
      </c>
      <c r="K144" s="429" t="s">
        <v>54</v>
      </c>
      <c r="L144" s="62"/>
    </row>
    <row r="145" spans="1:12" ht="51" x14ac:dyDescent="0.2">
      <c r="A145" s="56" t="s">
        <v>510</v>
      </c>
      <c r="B145" s="6" t="s">
        <v>554</v>
      </c>
      <c r="C145" s="6" t="s">
        <v>12</v>
      </c>
      <c r="D145" s="59">
        <v>43140</v>
      </c>
      <c r="E145" s="6" t="s">
        <v>555</v>
      </c>
      <c r="F145" s="56" t="s">
        <v>53</v>
      </c>
      <c r="G145" s="82" t="s">
        <v>556</v>
      </c>
      <c r="H145" s="71">
        <v>43153</v>
      </c>
      <c r="I145" s="60">
        <v>8</v>
      </c>
      <c r="J145" s="415" t="s">
        <v>557</v>
      </c>
      <c r="K145" s="429" t="s">
        <v>54</v>
      </c>
      <c r="L145" s="62"/>
    </row>
    <row r="146" spans="1:12" ht="63.75" x14ac:dyDescent="0.2">
      <c r="A146" s="66" t="s">
        <v>510</v>
      </c>
      <c r="B146" s="6" t="s">
        <v>558</v>
      </c>
      <c r="C146" s="64" t="s">
        <v>12</v>
      </c>
      <c r="D146" s="65">
        <v>43140</v>
      </c>
      <c r="E146" s="64" t="s">
        <v>559</v>
      </c>
      <c r="F146" s="66" t="s">
        <v>53</v>
      </c>
      <c r="G146" s="82" t="s">
        <v>517</v>
      </c>
      <c r="H146" s="72" t="s">
        <v>13</v>
      </c>
      <c r="I146" s="61" t="s">
        <v>13</v>
      </c>
      <c r="J146" s="415" t="s">
        <v>13</v>
      </c>
      <c r="K146" s="415" t="s">
        <v>54</v>
      </c>
      <c r="L146" s="62"/>
    </row>
    <row r="147" spans="1:12" ht="38.25" x14ac:dyDescent="0.2">
      <c r="A147" s="56" t="s">
        <v>510</v>
      </c>
      <c r="B147" s="6" t="s">
        <v>560</v>
      </c>
      <c r="C147" s="57" t="s">
        <v>12</v>
      </c>
      <c r="D147" s="58">
        <v>43145</v>
      </c>
      <c r="E147" s="57" t="s">
        <v>561</v>
      </c>
      <c r="F147" s="56" t="s">
        <v>53</v>
      </c>
      <c r="G147" s="82" t="s">
        <v>15</v>
      </c>
      <c r="H147" s="67">
        <v>43154</v>
      </c>
      <c r="I147" s="63">
        <v>6</v>
      </c>
      <c r="J147" s="415" t="s">
        <v>562</v>
      </c>
      <c r="K147" s="429" t="s">
        <v>54</v>
      </c>
      <c r="L147" s="62"/>
    </row>
    <row r="148" spans="1:12" ht="38.25" x14ac:dyDescent="0.2">
      <c r="A148" s="56" t="s">
        <v>510</v>
      </c>
      <c r="B148" s="6" t="s">
        <v>563</v>
      </c>
      <c r="C148" s="57" t="s">
        <v>12</v>
      </c>
      <c r="D148" s="58">
        <v>43150</v>
      </c>
      <c r="E148" s="57" t="s">
        <v>564</v>
      </c>
      <c r="F148" s="56" t="s">
        <v>53</v>
      </c>
      <c r="G148" s="82" t="s">
        <v>15</v>
      </c>
      <c r="H148" s="67">
        <v>43154</v>
      </c>
      <c r="I148" s="63">
        <v>4</v>
      </c>
      <c r="J148" s="415" t="s">
        <v>565</v>
      </c>
      <c r="K148" s="429" t="s">
        <v>54</v>
      </c>
      <c r="L148" s="62"/>
    </row>
    <row r="149" spans="1:12" ht="51" x14ac:dyDescent="0.2">
      <c r="A149" s="56" t="s">
        <v>510</v>
      </c>
      <c r="B149" s="6" t="s">
        <v>566</v>
      </c>
      <c r="C149" s="57" t="s">
        <v>12</v>
      </c>
      <c r="D149" s="58">
        <v>43150</v>
      </c>
      <c r="E149" s="57" t="s">
        <v>567</v>
      </c>
      <c r="F149" s="56" t="s">
        <v>53</v>
      </c>
      <c r="G149" s="82" t="s">
        <v>15</v>
      </c>
      <c r="H149" s="67">
        <v>43161</v>
      </c>
      <c r="I149" s="63">
        <v>9</v>
      </c>
      <c r="J149" s="417" t="s">
        <v>568</v>
      </c>
      <c r="K149" s="429" t="s">
        <v>54</v>
      </c>
      <c r="L149" s="62"/>
    </row>
    <row r="150" spans="1:12" ht="51" x14ac:dyDescent="0.2">
      <c r="A150" s="56" t="s">
        <v>510</v>
      </c>
      <c r="B150" s="6" t="s">
        <v>569</v>
      </c>
      <c r="C150" s="57" t="s">
        <v>16</v>
      </c>
      <c r="D150" s="58">
        <v>43151</v>
      </c>
      <c r="E150" s="57" t="s">
        <v>570</v>
      </c>
      <c r="F150" s="56" t="s">
        <v>53</v>
      </c>
      <c r="G150" s="82" t="s">
        <v>17</v>
      </c>
      <c r="H150" s="58">
        <v>43151</v>
      </c>
      <c r="I150" s="63" t="s">
        <v>13</v>
      </c>
      <c r="J150" s="415" t="s">
        <v>13</v>
      </c>
      <c r="K150" s="429" t="s">
        <v>54</v>
      </c>
      <c r="L150" s="62" t="s">
        <v>571</v>
      </c>
    </row>
    <row r="151" spans="1:12" ht="38.25" x14ac:dyDescent="0.2">
      <c r="A151" s="56" t="s">
        <v>510</v>
      </c>
      <c r="B151" s="6" t="s">
        <v>572</v>
      </c>
      <c r="C151" s="57" t="s">
        <v>12</v>
      </c>
      <c r="D151" s="58">
        <v>43152</v>
      </c>
      <c r="E151" s="57" t="s">
        <v>573</v>
      </c>
      <c r="F151" s="56" t="s">
        <v>53</v>
      </c>
      <c r="G151" s="82" t="s">
        <v>15</v>
      </c>
      <c r="H151" s="67">
        <v>43154</v>
      </c>
      <c r="I151" s="63">
        <v>2</v>
      </c>
      <c r="J151" s="415" t="s">
        <v>574</v>
      </c>
      <c r="K151" s="429" t="s">
        <v>54</v>
      </c>
      <c r="L151" s="62"/>
    </row>
    <row r="152" spans="1:12" ht="38.25" x14ac:dyDescent="0.2">
      <c r="A152" s="56" t="s">
        <v>510</v>
      </c>
      <c r="B152" s="6" t="s">
        <v>575</v>
      </c>
      <c r="C152" s="64" t="s">
        <v>12</v>
      </c>
      <c r="D152" s="65">
        <v>43153</v>
      </c>
      <c r="E152" s="64" t="s">
        <v>576</v>
      </c>
      <c r="F152" s="66" t="s">
        <v>53</v>
      </c>
      <c r="G152" s="82" t="s">
        <v>517</v>
      </c>
      <c r="H152" s="65" t="s">
        <v>13</v>
      </c>
      <c r="I152" s="61" t="s">
        <v>13</v>
      </c>
      <c r="J152" s="415" t="s">
        <v>13</v>
      </c>
      <c r="K152" s="429" t="s">
        <v>54</v>
      </c>
      <c r="L152" s="62"/>
    </row>
    <row r="153" spans="1:12" ht="25.5" x14ac:dyDescent="0.2">
      <c r="A153" s="56" t="s">
        <v>510</v>
      </c>
      <c r="B153" s="6" t="s">
        <v>577</v>
      </c>
      <c r="C153" s="64" t="s">
        <v>12</v>
      </c>
      <c r="D153" s="65">
        <v>43154</v>
      </c>
      <c r="E153" s="64" t="s">
        <v>578</v>
      </c>
      <c r="F153" s="66" t="s">
        <v>53</v>
      </c>
      <c r="G153" s="82" t="s">
        <v>517</v>
      </c>
      <c r="H153" s="65" t="s">
        <v>13</v>
      </c>
      <c r="I153" s="61" t="s">
        <v>13</v>
      </c>
      <c r="J153" s="415" t="s">
        <v>13</v>
      </c>
      <c r="K153" s="429" t="s">
        <v>54</v>
      </c>
      <c r="L153" s="62"/>
    </row>
    <row r="154" spans="1:12" ht="38.25" x14ac:dyDescent="0.2">
      <c r="A154" s="56" t="s">
        <v>510</v>
      </c>
      <c r="B154" s="6" t="s">
        <v>579</v>
      </c>
      <c r="C154" s="64" t="s">
        <v>12</v>
      </c>
      <c r="D154" s="65">
        <v>43154</v>
      </c>
      <c r="E154" s="64" t="s">
        <v>580</v>
      </c>
      <c r="F154" s="66" t="s">
        <v>53</v>
      </c>
      <c r="G154" s="82" t="s">
        <v>517</v>
      </c>
      <c r="H154" s="72" t="s">
        <v>13</v>
      </c>
      <c r="I154" s="61" t="s">
        <v>13</v>
      </c>
      <c r="J154" s="415" t="s">
        <v>13</v>
      </c>
      <c r="K154" s="429" t="s">
        <v>54</v>
      </c>
      <c r="L154" s="62"/>
    </row>
    <row r="155" spans="1:12" ht="63.75" x14ac:dyDescent="0.2">
      <c r="A155" s="56" t="s">
        <v>510</v>
      </c>
      <c r="B155" s="6" t="s">
        <v>581</v>
      </c>
      <c r="C155" s="64" t="s">
        <v>12</v>
      </c>
      <c r="D155" s="65">
        <v>43157</v>
      </c>
      <c r="E155" s="64" t="s">
        <v>582</v>
      </c>
      <c r="F155" s="66" t="s">
        <v>53</v>
      </c>
      <c r="G155" s="82" t="s">
        <v>517</v>
      </c>
      <c r="H155" s="72" t="s">
        <v>13</v>
      </c>
      <c r="I155" s="61" t="s">
        <v>13</v>
      </c>
      <c r="J155" s="415" t="s">
        <v>13</v>
      </c>
      <c r="K155" s="429" t="s">
        <v>54</v>
      </c>
      <c r="L155" s="62"/>
    </row>
    <row r="156" spans="1:12" ht="38.25" x14ac:dyDescent="0.2">
      <c r="A156" s="56" t="s">
        <v>510</v>
      </c>
      <c r="B156" s="6" t="s">
        <v>583</v>
      </c>
      <c r="C156" s="57" t="s">
        <v>12</v>
      </c>
      <c r="D156" s="58">
        <v>43161</v>
      </c>
      <c r="E156" s="57" t="s">
        <v>584</v>
      </c>
      <c r="F156" s="56" t="s">
        <v>53</v>
      </c>
      <c r="G156" s="82" t="s">
        <v>15</v>
      </c>
      <c r="H156" s="67">
        <v>43182</v>
      </c>
      <c r="I156" s="63">
        <v>15</v>
      </c>
      <c r="J156" s="415">
        <v>12</v>
      </c>
      <c r="K156" s="429" t="s">
        <v>54</v>
      </c>
      <c r="L156" s="62"/>
    </row>
    <row r="157" spans="1:12" ht="153" x14ac:dyDescent="0.2">
      <c r="A157" s="56" t="s">
        <v>510</v>
      </c>
      <c r="B157" s="6" t="s">
        <v>585</v>
      </c>
      <c r="C157" s="64" t="s">
        <v>12</v>
      </c>
      <c r="D157" s="65">
        <v>43161</v>
      </c>
      <c r="E157" s="64" t="s">
        <v>586</v>
      </c>
      <c r="F157" s="66" t="s">
        <v>53</v>
      </c>
      <c r="G157" s="82" t="s">
        <v>517</v>
      </c>
      <c r="H157" s="65">
        <v>43223</v>
      </c>
      <c r="I157" s="61" t="s">
        <v>13</v>
      </c>
      <c r="J157" s="415" t="s">
        <v>13</v>
      </c>
      <c r="K157" s="429" t="s">
        <v>54</v>
      </c>
      <c r="L157" s="62"/>
    </row>
    <row r="158" spans="1:12" ht="51" x14ac:dyDescent="0.2">
      <c r="A158" s="56" t="s">
        <v>510</v>
      </c>
      <c r="B158" s="6" t="s">
        <v>587</v>
      </c>
      <c r="C158" s="57" t="s">
        <v>12</v>
      </c>
      <c r="D158" s="58">
        <v>43161</v>
      </c>
      <c r="E158" s="57" t="s">
        <v>588</v>
      </c>
      <c r="F158" s="56" t="s">
        <v>53</v>
      </c>
      <c r="G158" s="82" t="s">
        <v>513</v>
      </c>
      <c r="H158" s="58">
        <v>43164</v>
      </c>
      <c r="I158" s="63">
        <v>1</v>
      </c>
      <c r="J158" s="415" t="s">
        <v>13</v>
      </c>
      <c r="K158" s="429" t="s">
        <v>54</v>
      </c>
      <c r="L158" s="62" t="s">
        <v>532</v>
      </c>
    </row>
    <row r="159" spans="1:12" ht="63.75" x14ac:dyDescent="0.2">
      <c r="A159" s="56" t="s">
        <v>510</v>
      </c>
      <c r="B159" s="6" t="s">
        <v>589</v>
      </c>
      <c r="C159" s="57" t="s">
        <v>12</v>
      </c>
      <c r="D159" s="58">
        <v>43164</v>
      </c>
      <c r="E159" s="57" t="s">
        <v>590</v>
      </c>
      <c r="F159" s="56" t="s">
        <v>53</v>
      </c>
      <c r="G159" s="82" t="s">
        <v>15</v>
      </c>
      <c r="H159" s="67">
        <v>43185</v>
      </c>
      <c r="I159" s="63">
        <v>15</v>
      </c>
      <c r="J159" s="415" t="s">
        <v>261</v>
      </c>
      <c r="K159" s="429" t="s">
        <v>54</v>
      </c>
      <c r="L159" s="62"/>
    </row>
    <row r="160" spans="1:12" x14ac:dyDescent="0.2">
      <c r="A160" s="56" t="s">
        <v>510</v>
      </c>
      <c r="B160" s="6" t="s">
        <v>591</v>
      </c>
      <c r="C160" s="64" t="s">
        <v>12</v>
      </c>
      <c r="D160" s="65">
        <v>43164</v>
      </c>
      <c r="E160" s="64" t="s">
        <v>592</v>
      </c>
      <c r="F160" s="66" t="s">
        <v>53</v>
      </c>
      <c r="G160" s="82" t="s">
        <v>517</v>
      </c>
      <c r="H160" s="67">
        <v>43177</v>
      </c>
      <c r="I160" s="61" t="s">
        <v>13</v>
      </c>
      <c r="J160" s="415" t="s">
        <v>13</v>
      </c>
      <c r="K160" s="429" t="s">
        <v>54</v>
      </c>
      <c r="L160" s="62"/>
    </row>
    <row r="161" spans="1:12" ht="25.5" x14ac:dyDescent="0.2">
      <c r="A161" s="56" t="s">
        <v>510</v>
      </c>
      <c r="B161" s="6" t="s">
        <v>593</v>
      </c>
      <c r="C161" s="64" t="s">
        <v>12</v>
      </c>
      <c r="D161" s="65">
        <v>43166</v>
      </c>
      <c r="E161" s="64" t="s">
        <v>594</v>
      </c>
      <c r="F161" s="66" t="s">
        <v>53</v>
      </c>
      <c r="G161" s="82" t="s">
        <v>517</v>
      </c>
      <c r="H161" s="65">
        <v>43284</v>
      </c>
      <c r="I161" s="61" t="s">
        <v>13</v>
      </c>
      <c r="J161" s="415" t="s">
        <v>13</v>
      </c>
      <c r="K161" s="429" t="s">
        <v>54</v>
      </c>
      <c r="L161" s="62"/>
    </row>
    <row r="162" spans="1:12" ht="165.75" x14ac:dyDescent="0.2">
      <c r="A162" s="56" t="s">
        <v>510</v>
      </c>
      <c r="B162" s="6" t="s">
        <v>595</v>
      </c>
      <c r="C162" s="64" t="s">
        <v>12</v>
      </c>
      <c r="D162" s="65">
        <v>43166</v>
      </c>
      <c r="E162" s="64" t="s">
        <v>596</v>
      </c>
      <c r="F162" s="66" t="s">
        <v>53</v>
      </c>
      <c r="G162" s="82" t="s">
        <v>517</v>
      </c>
      <c r="H162" s="65">
        <v>43284</v>
      </c>
      <c r="I162" s="61" t="s">
        <v>13</v>
      </c>
      <c r="J162" s="415" t="s">
        <v>13</v>
      </c>
      <c r="K162" s="429" t="s">
        <v>54</v>
      </c>
      <c r="L162" s="62"/>
    </row>
    <row r="163" spans="1:12" ht="51" x14ac:dyDescent="0.2">
      <c r="A163" s="56" t="s">
        <v>510</v>
      </c>
      <c r="B163" s="6" t="s">
        <v>597</v>
      </c>
      <c r="C163" s="64" t="s">
        <v>16</v>
      </c>
      <c r="D163" s="65">
        <v>43168</v>
      </c>
      <c r="E163" s="64" t="s">
        <v>598</v>
      </c>
      <c r="F163" s="66" t="s">
        <v>53</v>
      </c>
      <c r="G163" s="82" t="s">
        <v>17</v>
      </c>
      <c r="H163" s="65">
        <v>43168</v>
      </c>
      <c r="I163" s="61">
        <v>1</v>
      </c>
      <c r="J163" s="415" t="s">
        <v>13</v>
      </c>
      <c r="K163" s="429" t="s">
        <v>54</v>
      </c>
      <c r="L163" s="62" t="s">
        <v>571</v>
      </c>
    </row>
    <row r="164" spans="1:12" ht="38.25" x14ac:dyDescent="0.2">
      <c r="A164" s="56" t="s">
        <v>510</v>
      </c>
      <c r="B164" s="6" t="s">
        <v>599</v>
      </c>
      <c r="C164" s="64" t="s">
        <v>12</v>
      </c>
      <c r="D164" s="65">
        <v>43168</v>
      </c>
      <c r="E164" s="64" t="s">
        <v>600</v>
      </c>
      <c r="F164" s="66" t="s">
        <v>53</v>
      </c>
      <c r="G164" s="82" t="s">
        <v>15</v>
      </c>
      <c r="H164" s="72">
        <v>43182</v>
      </c>
      <c r="I164" s="61">
        <v>10</v>
      </c>
      <c r="J164" s="415" t="s">
        <v>601</v>
      </c>
      <c r="K164" s="429" t="s">
        <v>54</v>
      </c>
      <c r="L164" s="62"/>
    </row>
    <row r="165" spans="1:12" ht="76.5" x14ac:dyDescent="0.2">
      <c r="A165" s="56" t="s">
        <v>510</v>
      </c>
      <c r="B165" s="6" t="s">
        <v>602</v>
      </c>
      <c r="C165" s="64" t="s">
        <v>12</v>
      </c>
      <c r="D165" s="65">
        <v>43171</v>
      </c>
      <c r="E165" s="64" t="s">
        <v>603</v>
      </c>
      <c r="F165" s="66" t="s">
        <v>53</v>
      </c>
      <c r="G165" s="82" t="s">
        <v>517</v>
      </c>
      <c r="H165" s="65">
        <v>43437</v>
      </c>
      <c r="I165" s="61" t="s">
        <v>13</v>
      </c>
      <c r="J165" s="415" t="s">
        <v>13</v>
      </c>
      <c r="K165" s="429" t="s">
        <v>54</v>
      </c>
      <c r="L165" s="62"/>
    </row>
    <row r="166" spans="1:12" ht="127.5" x14ac:dyDescent="0.2">
      <c r="A166" s="56" t="s">
        <v>510</v>
      </c>
      <c r="B166" s="6" t="s">
        <v>604</v>
      </c>
      <c r="C166" s="64" t="s">
        <v>12</v>
      </c>
      <c r="D166" s="65">
        <v>43172</v>
      </c>
      <c r="E166" s="64" t="s">
        <v>605</v>
      </c>
      <c r="F166" s="66" t="s">
        <v>53</v>
      </c>
      <c r="G166" s="82" t="s">
        <v>517</v>
      </c>
      <c r="H166" s="67">
        <v>43171</v>
      </c>
      <c r="I166" s="61" t="s">
        <v>13</v>
      </c>
      <c r="J166" s="415" t="s">
        <v>13</v>
      </c>
      <c r="K166" s="429" t="s">
        <v>54</v>
      </c>
      <c r="L166" s="62"/>
    </row>
    <row r="167" spans="1:12" ht="38.25" x14ac:dyDescent="0.2">
      <c r="A167" s="56" t="s">
        <v>510</v>
      </c>
      <c r="B167" s="6" t="s">
        <v>606</v>
      </c>
      <c r="C167" s="57" t="s">
        <v>12</v>
      </c>
      <c r="D167" s="58">
        <v>43174</v>
      </c>
      <c r="E167" s="57" t="s">
        <v>607</v>
      </c>
      <c r="F167" s="56" t="s">
        <v>53</v>
      </c>
      <c r="G167" s="82" t="s">
        <v>15</v>
      </c>
      <c r="H167" s="67">
        <v>43181</v>
      </c>
      <c r="I167" s="63">
        <v>5</v>
      </c>
      <c r="J167" s="415" t="s">
        <v>13</v>
      </c>
      <c r="K167" s="429" t="s">
        <v>54</v>
      </c>
      <c r="L167" s="62"/>
    </row>
    <row r="168" spans="1:12" ht="38.25" x14ac:dyDescent="0.2">
      <c r="A168" s="56" t="s">
        <v>510</v>
      </c>
      <c r="B168" s="6" t="s">
        <v>608</v>
      </c>
      <c r="C168" s="57" t="s">
        <v>12</v>
      </c>
      <c r="D168" s="58">
        <v>43174</v>
      </c>
      <c r="E168" s="57" t="s">
        <v>609</v>
      </c>
      <c r="F168" s="56" t="s">
        <v>53</v>
      </c>
      <c r="G168" s="82" t="s">
        <v>15</v>
      </c>
      <c r="H168" s="67">
        <v>43178</v>
      </c>
      <c r="I168" s="63">
        <v>2</v>
      </c>
      <c r="J168" s="415">
        <v>9</v>
      </c>
      <c r="K168" s="429" t="s">
        <v>54</v>
      </c>
      <c r="L168" s="62"/>
    </row>
    <row r="169" spans="1:12" ht="114.75" x14ac:dyDescent="0.2">
      <c r="A169" s="56" t="s">
        <v>510</v>
      </c>
      <c r="B169" s="6" t="s">
        <v>610</v>
      </c>
      <c r="C169" s="64" t="s">
        <v>12</v>
      </c>
      <c r="D169" s="65">
        <v>43174</v>
      </c>
      <c r="E169" s="64" t="s">
        <v>611</v>
      </c>
      <c r="F169" s="66" t="s">
        <v>53</v>
      </c>
      <c r="G169" s="82" t="s">
        <v>517</v>
      </c>
      <c r="H169" s="67">
        <v>43174</v>
      </c>
      <c r="I169" s="61" t="s">
        <v>13</v>
      </c>
      <c r="J169" s="415" t="s">
        <v>13</v>
      </c>
      <c r="K169" s="429" t="s">
        <v>54</v>
      </c>
      <c r="L169" s="62"/>
    </row>
    <row r="170" spans="1:12" ht="38.25" x14ac:dyDescent="0.2">
      <c r="A170" s="56" t="s">
        <v>510</v>
      </c>
      <c r="B170" s="6" t="s">
        <v>612</v>
      </c>
      <c r="C170" s="57" t="s">
        <v>12</v>
      </c>
      <c r="D170" s="58">
        <v>43175</v>
      </c>
      <c r="E170" s="57" t="s">
        <v>613</v>
      </c>
      <c r="F170" s="56" t="s">
        <v>53</v>
      </c>
      <c r="G170" s="82" t="s">
        <v>556</v>
      </c>
      <c r="H170" s="58">
        <v>43187</v>
      </c>
      <c r="I170" s="63">
        <v>8</v>
      </c>
      <c r="J170" s="415"/>
      <c r="K170" s="429" t="s">
        <v>54</v>
      </c>
      <c r="L170" s="62"/>
    </row>
    <row r="171" spans="1:12" ht="51" x14ac:dyDescent="0.2">
      <c r="A171" s="56" t="s">
        <v>510</v>
      </c>
      <c r="B171" s="64" t="s">
        <v>614</v>
      </c>
      <c r="C171" s="57" t="s">
        <v>12</v>
      </c>
      <c r="D171" s="58">
        <v>43178</v>
      </c>
      <c r="E171" s="57" t="s">
        <v>615</v>
      </c>
      <c r="F171" s="56" t="s">
        <v>53</v>
      </c>
      <c r="G171" s="82" t="s">
        <v>52</v>
      </c>
      <c r="H171" s="67">
        <v>43186</v>
      </c>
      <c r="I171" s="63">
        <v>6</v>
      </c>
      <c r="J171" s="415"/>
      <c r="K171" s="429" t="s">
        <v>54</v>
      </c>
      <c r="L171" s="62" t="s">
        <v>616</v>
      </c>
    </row>
    <row r="172" spans="1:12" ht="51" x14ac:dyDescent="0.2">
      <c r="A172" s="56" t="s">
        <v>510</v>
      </c>
      <c r="B172" s="64" t="s">
        <v>617</v>
      </c>
      <c r="C172" s="57" t="s">
        <v>12</v>
      </c>
      <c r="D172" s="58">
        <v>43178</v>
      </c>
      <c r="E172" s="57" t="s">
        <v>618</v>
      </c>
      <c r="F172" s="56" t="s">
        <v>53</v>
      </c>
      <c r="G172" s="82" t="s">
        <v>15</v>
      </c>
      <c r="H172" s="67">
        <v>43187</v>
      </c>
      <c r="I172" s="63">
        <v>7</v>
      </c>
      <c r="J172" s="415"/>
      <c r="K172" s="429" t="s">
        <v>54</v>
      </c>
      <c r="L172" s="62"/>
    </row>
    <row r="173" spans="1:12" ht="38.25" x14ac:dyDescent="0.2">
      <c r="A173" s="56" t="s">
        <v>510</v>
      </c>
      <c r="B173" s="64" t="s">
        <v>619</v>
      </c>
      <c r="C173" s="57" t="s">
        <v>12</v>
      </c>
      <c r="D173" s="58">
        <v>43178</v>
      </c>
      <c r="E173" s="57" t="s">
        <v>620</v>
      </c>
      <c r="F173" s="56" t="s">
        <v>53</v>
      </c>
      <c r="G173" s="82" t="s">
        <v>15</v>
      </c>
      <c r="H173" s="67">
        <v>43182</v>
      </c>
      <c r="I173" s="63">
        <v>4</v>
      </c>
      <c r="J173" s="415" t="s">
        <v>621</v>
      </c>
      <c r="K173" s="429" t="s">
        <v>54</v>
      </c>
      <c r="L173" s="62"/>
    </row>
    <row r="174" spans="1:12" ht="63.75" x14ac:dyDescent="0.2">
      <c r="A174" s="56" t="s">
        <v>510</v>
      </c>
      <c r="B174" s="64" t="s">
        <v>622</v>
      </c>
      <c r="C174" s="64" t="s">
        <v>12</v>
      </c>
      <c r="D174" s="65">
        <v>43179</v>
      </c>
      <c r="E174" s="64" t="s">
        <v>623</v>
      </c>
      <c r="F174" s="66" t="s">
        <v>53</v>
      </c>
      <c r="G174" s="82" t="s">
        <v>517</v>
      </c>
      <c r="H174" s="72" t="s">
        <v>13</v>
      </c>
      <c r="I174" s="61" t="s">
        <v>13</v>
      </c>
      <c r="J174" s="415" t="s">
        <v>13</v>
      </c>
      <c r="K174" s="429" t="s">
        <v>54</v>
      </c>
      <c r="L174" s="62" t="s">
        <v>624</v>
      </c>
    </row>
    <row r="175" spans="1:12" ht="76.5" x14ac:dyDescent="0.2">
      <c r="A175" s="56" t="s">
        <v>510</v>
      </c>
      <c r="B175" s="64" t="s">
        <v>625</v>
      </c>
      <c r="C175" s="64" t="s">
        <v>12</v>
      </c>
      <c r="D175" s="65">
        <v>43181</v>
      </c>
      <c r="E175" s="64" t="s">
        <v>626</v>
      </c>
      <c r="F175" s="66" t="s">
        <v>53</v>
      </c>
      <c r="G175" s="82" t="s">
        <v>517</v>
      </c>
      <c r="H175" s="65" t="s">
        <v>13</v>
      </c>
      <c r="I175" s="61" t="s">
        <v>13</v>
      </c>
      <c r="J175" s="415" t="s">
        <v>13</v>
      </c>
      <c r="K175" s="429" t="s">
        <v>54</v>
      </c>
      <c r="L175" s="62" t="s">
        <v>627</v>
      </c>
    </row>
    <row r="176" spans="1:12" ht="38.25" x14ac:dyDescent="0.2">
      <c r="A176" s="56" t="s">
        <v>510</v>
      </c>
      <c r="B176" s="64" t="s">
        <v>628</v>
      </c>
      <c r="C176" s="57" t="s">
        <v>12</v>
      </c>
      <c r="D176" s="58">
        <v>43182</v>
      </c>
      <c r="E176" s="57" t="s">
        <v>629</v>
      </c>
      <c r="F176" s="56" t="s">
        <v>53</v>
      </c>
      <c r="G176" s="82" t="s">
        <v>15</v>
      </c>
      <c r="H176" s="67">
        <v>43201</v>
      </c>
      <c r="I176" s="63">
        <v>10</v>
      </c>
      <c r="J176" s="415"/>
      <c r="K176" s="429" t="s">
        <v>54</v>
      </c>
      <c r="L176" s="62"/>
    </row>
    <row r="177" spans="1:12" ht="102" x14ac:dyDescent="0.2">
      <c r="A177" s="56" t="s">
        <v>510</v>
      </c>
      <c r="B177" s="64" t="s">
        <v>630</v>
      </c>
      <c r="C177" s="64" t="s">
        <v>12</v>
      </c>
      <c r="D177" s="65">
        <v>43185</v>
      </c>
      <c r="E177" s="64" t="s">
        <v>631</v>
      </c>
      <c r="F177" s="66" t="s">
        <v>53</v>
      </c>
      <c r="G177" s="82" t="s">
        <v>517</v>
      </c>
      <c r="H177" s="65" t="s">
        <v>13</v>
      </c>
      <c r="I177" s="61" t="s">
        <v>13</v>
      </c>
      <c r="J177" s="415" t="s">
        <v>13</v>
      </c>
      <c r="K177" s="429" t="s">
        <v>54</v>
      </c>
      <c r="L177" s="62" t="s">
        <v>632</v>
      </c>
    </row>
    <row r="178" spans="1:12" ht="51" x14ac:dyDescent="0.2">
      <c r="A178" s="56" t="s">
        <v>510</v>
      </c>
      <c r="B178" s="64" t="s">
        <v>633</v>
      </c>
      <c r="C178" s="57" t="s">
        <v>16</v>
      </c>
      <c r="D178" s="58">
        <v>43185</v>
      </c>
      <c r="E178" s="57" t="s">
        <v>634</v>
      </c>
      <c r="F178" s="56" t="s">
        <v>53</v>
      </c>
      <c r="G178" s="82" t="s">
        <v>17</v>
      </c>
      <c r="H178" s="58">
        <v>43186</v>
      </c>
      <c r="I178" s="63">
        <v>0</v>
      </c>
      <c r="J178" s="415" t="s">
        <v>13</v>
      </c>
      <c r="K178" s="429" t="s">
        <v>54</v>
      </c>
      <c r="L178" s="62" t="s">
        <v>571</v>
      </c>
    </row>
    <row r="179" spans="1:12" ht="38.25" x14ac:dyDescent="0.2">
      <c r="A179" s="66" t="s">
        <v>510</v>
      </c>
      <c r="B179" s="64" t="s">
        <v>635</v>
      </c>
      <c r="C179" s="64" t="s">
        <v>12</v>
      </c>
      <c r="D179" s="65">
        <v>43186</v>
      </c>
      <c r="E179" s="64" t="s">
        <v>636</v>
      </c>
      <c r="F179" s="66" t="s">
        <v>14</v>
      </c>
      <c r="G179" s="106" t="s">
        <v>15</v>
      </c>
      <c r="H179" s="72" t="s">
        <v>637</v>
      </c>
      <c r="I179" s="61">
        <v>18</v>
      </c>
      <c r="J179" s="411" t="s">
        <v>542</v>
      </c>
      <c r="K179" s="415" t="s">
        <v>54</v>
      </c>
      <c r="L179" s="62"/>
    </row>
    <row r="180" spans="1:12" ht="51" x14ac:dyDescent="0.2">
      <c r="A180" s="56" t="s">
        <v>510</v>
      </c>
      <c r="B180" s="64" t="s">
        <v>638</v>
      </c>
      <c r="C180" s="57" t="s">
        <v>12</v>
      </c>
      <c r="D180" s="58">
        <v>43186</v>
      </c>
      <c r="E180" s="57" t="s">
        <v>639</v>
      </c>
      <c r="F180" s="56" t="s">
        <v>53</v>
      </c>
      <c r="G180" s="82" t="s">
        <v>517</v>
      </c>
      <c r="H180" s="58" t="s">
        <v>13</v>
      </c>
      <c r="I180" s="63" t="s">
        <v>13</v>
      </c>
      <c r="J180" s="415" t="s">
        <v>13</v>
      </c>
      <c r="K180" s="429" t="s">
        <v>54</v>
      </c>
      <c r="L180" s="62" t="s">
        <v>571</v>
      </c>
    </row>
    <row r="181" spans="1:12" ht="38.25" x14ac:dyDescent="0.2">
      <c r="A181" s="56" t="s">
        <v>510</v>
      </c>
      <c r="B181" s="64" t="s">
        <v>640</v>
      </c>
      <c r="C181" s="57" t="s">
        <v>12</v>
      </c>
      <c r="D181" s="58">
        <v>43186</v>
      </c>
      <c r="E181" s="57" t="s">
        <v>641</v>
      </c>
      <c r="F181" s="56" t="s">
        <v>53</v>
      </c>
      <c r="G181" s="82" t="s">
        <v>513</v>
      </c>
      <c r="H181" s="58">
        <v>43202</v>
      </c>
      <c r="I181" s="63" t="s">
        <v>13</v>
      </c>
      <c r="J181" s="415" t="s">
        <v>13</v>
      </c>
      <c r="K181" s="429" t="s">
        <v>54</v>
      </c>
      <c r="L181" s="62" t="s">
        <v>532</v>
      </c>
    </row>
    <row r="182" spans="1:12" x14ac:dyDescent="0.2">
      <c r="A182" s="268" t="s">
        <v>642</v>
      </c>
      <c r="B182" s="269"/>
      <c r="C182" s="269"/>
      <c r="D182" s="269"/>
      <c r="E182" s="269"/>
      <c r="F182" s="269"/>
      <c r="G182" s="269"/>
      <c r="H182" s="269"/>
      <c r="I182" s="269"/>
      <c r="J182" s="269"/>
      <c r="K182" s="269"/>
      <c r="L182" s="270"/>
    </row>
    <row r="183" spans="1:12" x14ac:dyDescent="0.2">
      <c r="A183" s="73" t="s">
        <v>0</v>
      </c>
      <c r="B183" s="73" t="s">
        <v>1</v>
      </c>
      <c r="C183" s="73" t="s">
        <v>2</v>
      </c>
      <c r="D183" s="74" t="s">
        <v>3</v>
      </c>
      <c r="E183" s="73" t="s">
        <v>4</v>
      </c>
      <c r="F183" s="73" t="s">
        <v>5</v>
      </c>
      <c r="G183" s="183" t="s">
        <v>6</v>
      </c>
      <c r="H183" s="75" t="s">
        <v>7</v>
      </c>
      <c r="I183" s="76" t="s">
        <v>8</v>
      </c>
      <c r="J183" s="410" t="s">
        <v>9</v>
      </c>
      <c r="K183" s="460" t="s">
        <v>10</v>
      </c>
      <c r="L183" s="73" t="s">
        <v>11</v>
      </c>
    </row>
    <row r="184" spans="1:12" ht="76.5" x14ac:dyDescent="0.2">
      <c r="A184" s="69" t="s">
        <v>643</v>
      </c>
      <c r="B184" s="6" t="s">
        <v>644</v>
      </c>
      <c r="C184" s="6" t="s">
        <v>12</v>
      </c>
      <c r="D184" s="77">
        <v>43195</v>
      </c>
      <c r="E184" s="78" t="s">
        <v>645</v>
      </c>
      <c r="F184" s="79" t="s">
        <v>53</v>
      </c>
      <c r="G184" s="82" t="s">
        <v>517</v>
      </c>
      <c r="H184" s="77">
        <v>43195</v>
      </c>
      <c r="I184" s="79" t="s">
        <v>13</v>
      </c>
      <c r="J184" s="411" t="s">
        <v>13</v>
      </c>
      <c r="K184" s="411" t="s">
        <v>54</v>
      </c>
      <c r="L184" s="80" t="s">
        <v>646</v>
      </c>
    </row>
    <row r="185" spans="1:12" ht="63.75" x14ac:dyDescent="0.2">
      <c r="A185" s="69" t="s">
        <v>643</v>
      </c>
      <c r="B185" s="6" t="s">
        <v>647</v>
      </c>
      <c r="C185" s="6" t="s">
        <v>12</v>
      </c>
      <c r="D185" s="77">
        <v>43195</v>
      </c>
      <c r="E185" s="78" t="s">
        <v>648</v>
      </c>
      <c r="F185" s="79" t="s">
        <v>53</v>
      </c>
      <c r="G185" s="82" t="s">
        <v>517</v>
      </c>
      <c r="H185" s="77">
        <v>43195</v>
      </c>
      <c r="I185" s="79" t="s">
        <v>13</v>
      </c>
      <c r="J185" s="411" t="s">
        <v>13</v>
      </c>
      <c r="K185" s="411" t="s">
        <v>54</v>
      </c>
      <c r="L185" s="80" t="s">
        <v>649</v>
      </c>
    </row>
    <row r="186" spans="1:12" ht="38.25" x14ac:dyDescent="0.2">
      <c r="A186" s="69" t="s">
        <v>643</v>
      </c>
      <c r="B186" s="6" t="s">
        <v>650</v>
      </c>
      <c r="C186" s="6" t="s">
        <v>12</v>
      </c>
      <c r="D186" s="77">
        <v>43195</v>
      </c>
      <c r="E186" s="78" t="s">
        <v>651</v>
      </c>
      <c r="F186" s="79" t="s">
        <v>53</v>
      </c>
      <c r="G186" s="82" t="s">
        <v>513</v>
      </c>
      <c r="H186" s="77">
        <v>43201</v>
      </c>
      <c r="I186" s="79" t="s">
        <v>13</v>
      </c>
      <c r="J186" s="411" t="s">
        <v>13</v>
      </c>
      <c r="K186" s="411" t="s">
        <v>54</v>
      </c>
      <c r="L186" s="80" t="s">
        <v>532</v>
      </c>
    </row>
    <row r="187" spans="1:12" ht="127.5" x14ac:dyDescent="0.2">
      <c r="A187" s="69" t="s">
        <v>643</v>
      </c>
      <c r="B187" s="6" t="s">
        <v>652</v>
      </c>
      <c r="C187" s="6" t="s">
        <v>12</v>
      </c>
      <c r="D187" s="59">
        <v>43194</v>
      </c>
      <c r="E187" s="6" t="s">
        <v>653</v>
      </c>
      <c r="F187" s="60" t="s">
        <v>14</v>
      </c>
      <c r="G187" s="82" t="s">
        <v>15</v>
      </c>
      <c r="H187" s="71">
        <v>43223</v>
      </c>
      <c r="I187" s="60">
        <v>20</v>
      </c>
      <c r="J187" s="411"/>
      <c r="K187" s="411" t="s">
        <v>54</v>
      </c>
      <c r="L187" s="80"/>
    </row>
    <row r="188" spans="1:12" ht="51" x14ac:dyDescent="0.2">
      <c r="A188" s="69" t="s">
        <v>643</v>
      </c>
      <c r="B188" s="6" t="s">
        <v>654</v>
      </c>
      <c r="C188" s="6" t="s">
        <v>12</v>
      </c>
      <c r="D188" s="59">
        <v>43196</v>
      </c>
      <c r="E188" s="6" t="s">
        <v>588</v>
      </c>
      <c r="F188" s="60" t="s">
        <v>53</v>
      </c>
      <c r="G188" s="82" t="s">
        <v>513</v>
      </c>
      <c r="H188" s="59">
        <v>43202</v>
      </c>
      <c r="I188" s="60" t="s">
        <v>13</v>
      </c>
      <c r="J188" s="411" t="s">
        <v>13</v>
      </c>
      <c r="K188" s="411" t="s">
        <v>54</v>
      </c>
      <c r="L188" s="80" t="s">
        <v>532</v>
      </c>
    </row>
    <row r="189" spans="1:12" ht="178.5" x14ac:dyDescent="0.2">
      <c r="A189" s="69" t="s">
        <v>643</v>
      </c>
      <c r="B189" s="6" t="s">
        <v>655</v>
      </c>
      <c r="C189" s="6" t="s">
        <v>12</v>
      </c>
      <c r="D189" s="59">
        <v>43201</v>
      </c>
      <c r="E189" s="6" t="s">
        <v>656</v>
      </c>
      <c r="F189" s="60" t="s">
        <v>14</v>
      </c>
      <c r="G189" s="82" t="s">
        <v>15</v>
      </c>
      <c r="H189" s="71">
        <v>43243</v>
      </c>
      <c r="I189" s="60">
        <v>28</v>
      </c>
      <c r="J189" s="411" t="s">
        <v>657</v>
      </c>
      <c r="K189" s="411" t="s">
        <v>304</v>
      </c>
      <c r="L189" s="80"/>
    </row>
    <row r="190" spans="1:12" ht="38.25" x14ac:dyDescent="0.2">
      <c r="A190" s="69" t="s">
        <v>643</v>
      </c>
      <c r="B190" s="6" t="s">
        <v>658</v>
      </c>
      <c r="C190" s="6" t="s">
        <v>12</v>
      </c>
      <c r="D190" s="59">
        <v>43203</v>
      </c>
      <c r="E190" s="6" t="s">
        <v>659</v>
      </c>
      <c r="F190" s="60" t="s">
        <v>53</v>
      </c>
      <c r="G190" s="82" t="s">
        <v>15</v>
      </c>
      <c r="H190" s="71">
        <v>43223</v>
      </c>
      <c r="I190" s="60">
        <v>14</v>
      </c>
      <c r="J190" s="411" t="s">
        <v>660</v>
      </c>
      <c r="K190" s="411" t="s">
        <v>54</v>
      </c>
      <c r="L190" s="80"/>
    </row>
    <row r="191" spans="1:12" ht="51" x14ac:dyDescent="0.2">
      <c r="A191" s="69" t="s">
        <v>643</v>
      </c>
      <c r="B191" s="6" t="s">
        <v>661</v>
      </c>
      <c r="C191" s="6" t="s">
        <v>12</v>
      </c>
      <c r="D191" s="59">
        <v>43207</v>
      </c>
      <c r="E191" s="6" t="s">
        <v>662</v>
      </c>
      <c r="F191" s="60" t="s">
        <v>53</v>
      </c>
      <c r="G191" s="82" t="s">
        <v>517</v>
      </c>
      <c r="H191" s="71">
        <v>43207</v>
      </c>
      <c r="I191" s="60" t="s">
        <v>13</v>
      </c>
      <c r="J191" s="411" t="s">
        <v>13</v>
      </c>
      <c r="K191" s="411" t="s">
        <v>54</v>
      </c>
      <c r="L191" s="80" t="s">
        <v>571</v>
      </c>
    </row>
    <row r="192" spans="1:12" ht="38.25" x14ac:dyDescent="0.2">
      <c r="A192" s="69" t="s">
        <v>643</v>
      </c>
      <c r="B192" s="6" t="s">
        <v>663</v>
      </c>
      <c r="C192" s="6" t="s">
        <v>12</v>
      </c>
      <c r="D192" s="59">
        <v>43208</v>
      </c>
      <c r="E192" s="6" t="s">
        <v>664</v>
      </c>
      <c r="F192" s="60" t="s">
        <v>53</v>
      </c>
      <c r="G192" s="82" t="s">
        <v>15</v>
      </c>
      <c r="H192" s="71">
        <v>43223</v>
      </c>
      <c r="I192" s="60">
        <v>10</v>
      </c>
      <c r="J192" s="411"/>
      <c r="K192" s="411" t="s">
        <v>54</v>
      </c>
      <c r="L192" s="80"/>
    </row>
    <row r="193" spans="1:12" ht="25.5" x14ac:dyDescent="0.2">
      <c r="A193" s="69" t="s">
        <v>643</v>
      </c>
      <c r="B193" s="6" t="s">
        <v>665</v>
      </c>
      <c r="C193" s="6" t="s">
        <v>16</v>
      </c>
      <c r="D193" s="59">
        <v>43209</v>
      </c>
      <c r="E193" s="6" t="s">
        <v>666</v>
      </c>
      <c r="F193" s="60" t="s">
        <v>53</v>
      </c>
      <c r="G193" s="82" t="s">
        <v>17</v>
      </c>
      <c r="H193" s="59">
        <v>43209</v>
      </c>
      <c r="I193" s="60" t="s">
        <v>13</v>
      </c>
      <c r="J193" s="411" t="s">
        <v>13</v>
      </c>
      <c r="K193" s="411" t="s">
        <v>54</v>
      </c>
      <c r="L193" s="80"/>
    </row>
    <row r="194" spans="1:12" ht="38.25" x14ac:dyDescent="0.2">
      <c r="A194" s="69" t="s">
        <v>643</v>
      </c>
      <c r="B194" s="6" t="s">
        <v>667</v>
      </c>
      <c r="C194" s="6" t="s">
        <v>12</v>
      </c>
      <c r="D194" s="77">
        <v>43210</v>
      </c>
      <c r="E194" s="78" t="s">
        <v>668</v>
      </c>
      <c r="F194" s="79" t="s">
        <v>53</v>
      </c>
      <c r="G194" s="82" t="s">
        <v>15</v>
      </c>
      <c r="H194" s="81">
        <v>43228</v>
      </c>
      <c r="I194" s="79">
        <v>11</v>
      </c>
      <c r="J194" s="411" t="s">
        <v>261</v>
      </c>
      <c r="K194" s="411" t="s">
        <v>54</v>
      </c>
      <c r="L194" s="80"/>
    </row>
    <row r="195" spans="1:12" ht="38.25" x14ac:dyDescent="0.2">
      <c r="A195" s="69" t="s">
        <v>643</v>
      </c>
      <c r="B195" s="6" t="s">
        <v>669</v>
      </c>
      <c r="C195" s="6" t="s">
        <v>16</v>
      </c>
      <c r="D195" s="59">
        <v>43210</v>
      </c>
      <c r="E195" s="82" t="s">
        <v>670</v>
      </c>
      <c r="F195" s="60" t="s">
        <v>53</v>
      </c>
      <c r="G195" s="82" t="s">
        <v>513</v>
      </c>
      <c r="H195" s="59">
        <v>43210</v>
      </c>
      <c r="I195" s="60" t="s">
        <v>13</v>
      </c>
      <c r="J195" s="411" t="s">
        <v>13</v>
      </c>
      <c r="K195" s="411" t="s">
        <v>54</v>
      </c>
      <c r="L195" s="80" t="s">
        <v>532</v>
      </c>
    </row>
    <row r="196" spans="1:12" ht="51" x14ac:dyDescent="0.2">
      <c r="A196" s="69" t="s">
        <v>643</v>
      </c>
      <c r="B196" s="6" t="s">
        <v>671</v>
      </c>
      <c r="C196" s="6" t="s">
        <v>12</v>
      </c>
      <c r="D196" s="59">
        <v>43210</v>
      </c>
      <c r="E196" s="6" t="s">
        <v>672</v>
      </c>
      <c r="F196" s="60" t="s">
        <v>53</v>
      </c>
      <c r="G196" s="82" t="s">
        <v>15</v>
      </c>
      <c r="H196" s="71">
        <v>43223</v>
      </c>
      <c r="I196" s="60">
        <v>8</v>
      </c>
      <c r="J196" s="411" t="s">
        <v>673</v>
      </c>
      <c r="K196" s="411" t="s">
        <v>54</v>
      </c>
      <c r="L196" s="80"/>
    </row>
    <row r="197" spans="1:12" ht="51" x14ac:dyDescent="0.2">
      <c r="A197" s="69" t="s">
        <v>643</v>
      </c>
      <c r="B197" s="6" t="s">
        <v>674</v>
      </c>
      <c r="C197" s="6" t="s">
        <v>12</v>
      </c>
      <c r="D197" s="59">
        <v>43214</v>
      </c>
      <c r="E197" s="6" t="s">
        <v>675</v>
      </c>
      <c r="F197" s="60" t="s">
        <v>53</v>
      </c>
      <c r="G197" s="82" t="s">
        <v>517</v>
      </c>
      <c r="H197" s="71">
        <v>43216</v>
      </c>
      <c r="I197" s="60" t="s">
        <v>13</v>
      </c>
      <c r="J197" s="411" t="s">
        <v>13</v>
      </c>
      <c r="K197" s="411" t="s">
        <v>54</v>
      </c>
      <c r="L197" s="80" t="s">
        <v>571</v>
      </c>
    </row>
    <row r="198" spans="1:12" ht="38.25" x14ac:dyDescent="0.2">
      <c r="A198" s="69" t="s">
        <v>643</v>
      </c>
      <c r="B198" s="6" t="s">
        <v>676</v>
      </c>
      <c r="C198" s="6" t="s">
        <v>12</v>
      </c>
      <c r="D198" s="59">
        <v>43216</v>
      </c>
      <c r="E198" s="82" t="s">
        <v>677</v>
      </c>
      <c r="F198" s="83" t="s">
        <v>14</v>
      </c>
      <c r="G198" s="82" t="s">
        <v>15</v>
      </c>
      <c r="H198" s="71">
        <v>43243</v>
      </c>
      <c r="I198" s="83">
        <v>18</v>
      </c>
      <c r="J198" s="418"/>
      <c r="K198" s="411" t="s">
        <v>54</v>
      </c>
      <c r="L198" s="80"/>
    </row>
    <row r="199" spans="1:12" ht="76.5" x14ac:dyDescent="0.2">
      <c r="A199" s="69" t="s">
        <v>643</v>
      </c>
      <c r="B199" s="6" t="s">
        <v>678</v>
      </c>
      <c r="C199" s="6" t="s">
        <v>16</v>
      </c>
      <c r="D199" s="59">
        <v>43213</v>
      </c>
      <c r="E199" s="82" t="s">
        <v>679</v>
      </c>
      <c r="F199" s="83" t="s">
        <v>53</v>
      </c>
      <c r="G199" s="82" t="s">
        <v>17</v>
      </c>
      <c r="H199" s="71">
        <v>43216</v>
      </c>
      <c r="I199" s="83" t="s">
        <v>13</v>
      </c>
      <c r="J199" s="411" t="s">
        <v>13</v>
      </c>
      <c r="K199" s="411" t="s">
        <v>54</v>
      </c>
      <c r="L199" s="80" t="s">
        <v>680</v>
      </c>
    </row>
    <row r="200" spans="1:12" ht="38.25" x14ac:dyDescent="0.2">
      <c r="A200" s="69" t="s">
        <v>643</v>
      </c>
      <c r="B200" s="6" t="s">
        <v>681</v>
      </c>
      <c r="C200" s="6" t="s">
        <v>12</v>
      </c>
      <c r="D200" s="59">
        <v>43216</v>
      </c>
      <c r="E200" s="82" t="s">
        <v>679</v>
      </c>
      <c r="F200" s="83" t="s">
        <v>14</v>
      </c>
      <c r="G200" s="82" t="s">
        <v>15</v>
      </c>
      <c r="H200" s="71">
        <v>43244</v>
      </c>
      <c r="I200" s="83">
        <v>20</v>
      </c>
      <c r="J200" s="411" t="s">
        <v>621</v>
      </c>
      <c r="K200" s="411" t="s">
        <v>54</v>
      </c>
      <c r="L200" s="80"/>
    </row>
    <row r="201" spans="1:12" ht="38.25" x14ac:dyDescent="0.2">
      <c r="A201" s="69" t="s">
        <v>643</v>
      </c>
      <c r="B201" s="6" t="s">
        <v>682</v>
      </c>
      <c r="C201" s="82" t="s">
        <v>12</v>
      </c>
      <c r="D201" s="59">
        <v>43222</v>
      </c>
      <c r="E201" s="82" t="s">
        <v>683</v>
      </c>
      <c r="F201" s="60" t="s">
        <v>53</v>
      </c>
      <c r="G201" s="82" t="s">
        <v>15</v>
      </c>
      <c r="H201" s="71">
        <v>43228</v>
      </c>
      <c r="I201" s="60">
        <v>4</v>
      </c>
      <c r="J201" s="411" t="s">
        <v>684</v>
      </c>
      <c r="K201" s="411" t="s">
        <v>54</v>
      </c>
      <c r="L201" s="80"/>
    </row>
    <row r="202" spans="1:12" ht="38.25" x14ac:dyDescent="0.2">
      <c r="A202" s="69" t="s">
        <v>643</v>
      </c>
      <c r="B202" s="6" t="s">
        <v>685</v>
      </c>
      <c r="C202" s="82" t="s">
        <v>12</v>
      </c>
      <c r="D202" s="59">
        <v>43222</v>
      </c>
      <c r="E202" s="82" t="s">
        <v>686</v>
      </c>
      <c r="F202" s="60" t="s">
        <v>53</v>
      </c>
      <c r="G202" s="82" t="s">
        <v>15</v>
      </c>
      <c r="H202" s="71">
        <v>43228</v>
      </c>
      <c r="I202" s="60">
        <v>4</v>
      </c>
      <c r="J202" s="411" t="s">
        <v>687</v>
      </c>
      <c r="K202" s="411" t="s">
        <v>54</v>
      </c>
      <c r="L202" s="80"/>
    </row>
    <row r="203" spans="1:12" ht="165.75" x14ac:dyDescent="0.2">
      <c r="A203" s="69" t="s">
        <v>643</v>
      </c>
      <c r="B203" s="6" t="s">
        <v>688</v>
      </c>
      <c r="C203" s="82" t="s">
        <v>16</v>
      </c>
      <c r="D203" s="71">
        <v>43222</v>
      </c>
      <c r="E203" s="82" t="s">
        <v>689</v>
      </c>
      <c r="F203" s="60" t="s">
        <v>53</v>
      </c>
      <c r="G203" s="82" t="s">
        <v>17</v>
      </c>
      <c r="H203" s="71">
        <v>43228</v>
      </c>
      <c r="I203" s="60" t="s">
        <v>690</v>
      </c>
      <c r="J203" s="411" t="s">
        <v>13</v>
      </c>
      <c r="K203" s="411" t="s">
        <v>54</v>
      </c>
      <c r="L203" s="80" t="s">
        <v>691</v>
      </c>
    </row>
    <row r="204" spans="1:12" ht="76.5" x14ac:dyDescent="0.2">
      <c r="A204" s="69" t="s">
        <v>643</v>
      </c>
      <c r="B204" s="6" t="s">
        <v>692</v>
      </c>
      <c r="C204" s="82" t="s">
        <v>16</v>
      </c>
      <c r="D204" s="59">
        <v>43222</v>
      </c>
      <c r="E204" s="82" t="s">
        <v>693</v>
      </c>
      <c r="F204" s="60" t="s">
        <v>53</v>
      </c>
      <c r="G204" s="82" t="s">
        <v>17</v>
      </c>
      <c r="H204" s="71">
        <v>43223</v>
      </c>
      <c r="I204" s="60" t="s">
        <v>13</v>
      </c>
      <c r="J204" s="411" t="s">
        <v>13</v>
      </c>
      <c r="K204" s="411" t="s">
        <v>54</v>
      </c>
      <c r="L204" s="80" t="s">
        <v>680</v>
      </c>
    </row>
    <row r="205" spans="1:12" ht="76.5" x14ac:dyDescent="0.2">
      <c r="A205" s="69" t="s">
        <v>643</v>
      </c>
      <c r="B205" s="6" t="s">
        <v>694</v>
      </c>
      <c r="C205" s="82" t="s">
        <v>12</v>
      </c>
      <c r="D205" s="59">
        <v>43223</v>
      </c>
      <c r="E205" s="82" t="s">
        <v>695</v>
      </c>
      <c r="F205" s="60" t="s">
        <v>53</v>
      </c>
      <c r="G205" s="82" t="s">
        <v>517</v>
      </c>
      <c r="H205" s="71">
        <v>43223</v>
      </c>
      <c r="I205" s="60" t="s">
        <v>13</v>
      </c>
      <c r="J205" s="411" t="s">
        <v>13</v>
      </c>
      <c r="K205" s="411" t="s">
        <v>54</v>
      </c>
      <c r="L205" s="80" t="s">
        <v>696</v>
      </c>
    </row>
    <row r="206" spans="1:12" ht="102" x14ac:dyDescent="0.2">
      <c r="A206" s="69" t="s">
        <v>643</v>
      </c>
      <c r="B206" s="6" t="s">
        <v>697</v>
      </c>
      <c r="C206" s="82" t="s">
        <v>12</v>
      </c>
      <c r="D206" s="59">
        <v>43223</v>
      </c>
      <c r="E206" s="82" t="s">
        <v>698</v>
      </c>
      <c r="F206" s="60" t="s">
        <v>53</v>
      </c>
      <c r="G206" s="82" t="s">
        <v>517</v>
      </c>
      <c r="H206" s="71">
        <v>43229</v>
      </c>
      <c r="I206" s="60" t="s">
        <v>13</v>
      </c>
      <c r="J206" s="411" t="s">
        <v>13</v>
      </c>
      <c r="K206" s="411" t="s">
        <v>54</v>
      </c>
      <c r="L206" s="80" t="s">
        <v>699</v>
      </c>
    </row>
    <row r="207" spans="1:12" ht="63.75" x14ac:dyDescent="0.2">
      <c r="A207" s="69" t="s">
        <v>643</v>
      </c>
      <c r="B207" s="6" t="s">
        <v>700</v>
      </c>
      <c r="C207" s="82" t="s">
        <v>12</v>
      </c>
      <c r="D207" s="59">
        <v>43224</v>
      </c>
      <c r="E207" s="85" t="s">
        <v>701</v>
      </c>
      <c r="F207" s="60" t="s">
        <v>53</v>
      </c>
      <c r="G207" s="82" t="s">
        <v>517</v>
      </c>
      <c r="H207" s="71">
        <v>43224</v>
      </c>
      <c r="I207" s="60" t="s">
        <v>13</v>
      </c>
      <c r="J207" s="411" t="s">
        <v>13</v>
      </c>
      <c r="K207" s="411" t="s">
        <v>54</v>
      </c>
      <c r="L207" s="80" t="s">
        <v>649</v>
      </c>
    </row>
    <row r="208" spans="1:12" ht="165.75" x14ac:dyDescent="0.2">
      <c r="A208" s="69" t="s">
        <v>643</v>
      </c>
      <c r="B208" s="6" t="s">
        <v>702</v>
      </c>
      <c r="C208" s="82" t="s">
        <v>16</v>
      </c>
      <c r="D208" s="71">
        <v>43228</v>
      </c>
      <c r="E208" s="82" t="s">
        <v>703</v>
      </c>
      <c r="F208" s="60" t="s">
        <v>53</v>
      </c>
      <c r="G208" s="82" t="s">
        <v>17</v>
      </c>
      <c r="H208" s="71">
        <v>43228</v>
      </c>
      <c r="I208" s="60" t="s">
        <v>13</v>
      </c>
      <c r="J208" s="412" t="s">
        <v>13</v>
      </c>
      <c r="K208" s="411" t="s">
        <v>54</v>
      </c>
      <c r="L208" s="80" t="s">
        <v>704</v>
      </c>
    </row>
    <row r="209" spans="1:12" ht="76.5" x14ac:dyDescent="0.2">
      <c r="A209" s="69" t="s">
        <v>643</v>
      </c>
      <c r="B209" s="6" t="s">
        <v>705</v>
      </c>
      <c r="C209" s="82" t="s">
        <v>12</v>
      </c>
      <c r="D209" s="71">
        <v>43229</v>
      </c>
      <c r="E209" s="82" t="s">
        <v>706</v>
      </c>
      <c r="F209" s="60" t="s">
        <v>53</v>
      </c>
      <c r="G209" s="82" t="s">
        <v>517</v>
      </c>
      <c r="H209" s="71">
        <v>43229</v>
      </c>
      <c r="I209" s="60" t="s">
        <v>13</v>
      </c>
      <c r="J209" s="411" t="s">
        <v>13</v>
      </c>
      <c r="K209" s="411" t="s">
        <v>54</v>
      </c>
      <c r="L209" s="80" t="s">
        <v>646</v>
      </c>
    </row>
    <row r="210" spans="1:12" ht="38.25" x14ac:dyDescent="0.2">
      <c r="A210" s="69" t="s">
        <v>643</v>
      </c>
      <c r="B210" s="6" t="s">
        <v>707</v>
      </c>
      <c r="C210" s="82" t="s">
        <v>12</v>
      </c>
      <c r="D210" s="59">
        <v>43229</v>
      </c>
      <c r="E210" s="85" t="s">
        <v>708</v>
      </c>
      <c r="F210" s="60" t="s">
        <v>14</v>
      </c>
      <c r="G210" s="82" t="s">
        <v>15</v>
      </c>
      <c r="H210" s="71">
        <v>43257</v>
      </c>
      <c r="I210" s="60">
        <v>19</v>
      </c>
      <c r="J210" s="411" t="s">
        <v>709</v>
      </c>
      <c r="K210" s="411" t="s">
        <v>54</v>
      </c>
      <c r="L210" s="80"/>
    </row>
    <row r="211" spans="1:12" ht="63.75" x14ac:dyDescent="0.2">
      <c r="A211" s="69" t="s">
        <v>643</v>
      </c>
      <c r="B211" s="6" t="s">
        <v>710</v>
      </c>
      <c r="C211" s="82" t="s">
        <v>12</v>
      </c>
      <c r="D211" s="71">
        <v>43229</v>
      </c>
      <c r="E211" s="82" t="s">
        <v>711</v>
      </c>
      <c r="F211" s="60" t="s">
        <v>53</v>
      </c>
      <c r="G211" s="82" t="s">
        <v>517</v>
      </c>
      <c r="H211" s="71">
        <v>43230</v>
      </c>
      <c r="I211" s="60" t="s">
        <v>13</v>
      </c>
      <c r="J211" s="411" t="s">
        <v>13</v>
      </c>
      <c r="K211" s="411" t="s">
        <v>54</v>
      </c>
      <c r="L211" s="80" t="s">
        <v>649</v>
      </c>
    </row>
    <row r="212" spans="1:12" ht="51" x14ac:dyDescent="0.2">
      <c r="A212" s="69" t="s">
        <v>643</v>
      </c>
      <c r="B212" s="6" t="s">
        <v>712</v>
      </c>
      <c r="C212" s="82" t="s">
        <v>12</v>
      </c>
      <c r="D212" s="71">
        <v>43230</v>
      </c>
      <c r="E212" s="82" t="s">
        <v>713</v>
      </c>
      <c r="F212" s="60" t="s">
        <v>53</v>
      </c>
      <c r="G212" s="82" t="s">
        <v>517</v>
      </c>
      <c r="H212" s="71">
        <v>43230</v>
      </c>
      <c r="I212" s="59" t="s">
        <v>13</v>
      </c>
      <c r="J212" s="411" t="s">
        <v>13</v>
      </c>
      <c r="K212" s="411" t="s">
        <v>54</v>
      </c>
      <c r="L212" s="80" t="s">
        <v>571</v>
      </c>
    </row>
    <row r="213" spans="1:12" ht="38.25" x14ac:dyDescent="0.2">
      <c r="A213" s="69" t="s">
        <v>643</v>
      </c>
      <c r="B213" s="6" t="s">
        <v>714</v>
      </c>
      <c r="C213" s="82" t="s">
        <v>12</v>
      </c>
      <c r="D213" s="59">
        <v>43236</v>
      </c>
      <c r="E213" s="82" t="s">
        <v>715</v>
      </c>
      <c r="F213" s="83" t="s">
        <v>53</v>
      </c>
      <c r="G213" s="82" t="s">
        <v>15</v>
      </c>
      <c r="H213" s="71">
        <v>43242</v>
      </c>
      <c r="I213" s="83">
        <v>5</v>
      </c>
      <c r="J213" s="411" t="s">
        <v>716</v>
      </c>
      <c r="K213" s="411" t="s">
        <v>54</v>
      </c>
      <c r="L213" s="80"/>
    </row>
    <row r="214" spans="1:12" ht="51" x14ac:dyDescent="0.2">
      <c r="A214" s="69" t="s">
        <v>643</v>
      </c>
      <c r="B214" s="6" t="s">
        <v>717</v>
      </c>
      <c r="C214" s="82" t="s">
        <v>12</v>
      </c>
      <c r="D214" s="59">
        <v>43236</v>
      </c>
      <c r="E214" s="82" t="s">
        <v>718</v>
      </c>
      <c r="F214" s="83" t="s">
        <v>53</v>
      </c>
      <c r="G214" s="82" t="s">
        <v>517</v>
      </c>
      <c r="H214" s="59">
        <v>43236</v>
      </c>
      <c r="I214" s="60" t="s">
        <v>13</v>
      </c>
      <c r="J214" s="411" t="s">
        <v>13</v>
      </c>
      <c r="K214" s="411" t="s">
        <v>54</v>
      </c>
      <c r="L214" s="80" t="s">
        <v>571</v>
      </c>
    </row>
    <row r="215" spans="1:12" ht="38.25" x14ac:dyDescent="0.2">
      <c r="A215" s="69" t="s">
        <v>643</v>
      </c>
      <c r="B215" s="6" t="s">
        <v>719</v>
      </c>
      <c r="C215" s="82" t="s">
        <v>16</v>
      </c>
      <c r="D215" s="59">
        <v>43236</v>
      </c>
      <c r="E215" s="82" t="s">
        <v>720</v>
      </c>
      <c r="F215" s="60" t="s">
        <v>53</v>
      </c>
      <c r="G215" s="82" t="s">
        <v>17</v>
      </c>
      <c r="H215" s="71">
        <v>43236</v>
      </c>
      <c r="I215" s="60" t="s">
        <v>13</v>
      </c>
      <c r="J215" s="411" t="s">
        <v>13</v>
      </c>
      <c r="K215" s="411" t="s">
        <v>54</v>
      </c>
      <c r="L215" s="80" t="s">
        <v>532</v>
      </c>
    </row>
    <row r="216" spans="1:12" ht="38.25" x14ac:dyDescent="0.2">
      <c r="A216" s="69" t="s">
        <v>643</v>
      </c>
      <c r="B216" s="6" t="s">
        <v>721</v>
      </c>
      <c r="C216" s="82" t="s">
        <v>12</v>
      </c>
      <c r="D216" s="59">
        <v>43237</v>
      </c>
      <c r="E216" s="82" t="s">
        <v>722</v>
      </c>
      <c r="F216" s="60" t="s">
        <v>14</v>
      </c>
      <c r="G216" s="106" t="s">
        <v>529</v>
      </c>
      <c r="H216" s="71">
        <v>43272</v>
      </c>
      <c r="I216" s="60">
        <v>25</v>
      </c>
      <c r="J216" s="411" t="s">
        <v>13</v>
      </c>
      <c r="K216" s="411" t="s">
        <v>54</v>
      </c>
      <c r="L216" s="80"/>
    </row>
    <row r="217" spans="1:12" ht="38.25" x14ac:dyDescent="0.2">
      <c r="A217" s="69" t="s">
        <v>643</v>
      </c>
      <c r="B217" s="6" t="s">
        <v>723</v>
      </c>
      <c r="C217" s="82" t="s">
        <v>12</v>
      </c>
      <c r="D217" s="59">
        <v>43237</v>
      </c>
      <c r="E217" s="82" t="s">
        <v>724</v>
      </c>
      <c r="F217" s="83" t="s">
        <v>53</v>
      </c>
      <c r="G217" s="82" t="s">
        <v>15</v>
      </c>
      <c r="H217" s="71">
        <v>43257</v>
      </c>
      <c r="I217" s="83">
        <v>14</v>
      </c>
      <c r="J217" s="411" t="s">
        <v>13</v>
      </c>
      <c r="K217" s="411" t="s">
        <v>54</v>
      </c>
      <c r="L217" s="80"/>
    </row>
    <row r="218" spans="1:12" ht="63.75" x14ac:dyDescent="0.2">
      <c r="A218" s="69" t="s">
        <v>643</v>
      </c>
      <c r="B218" s="6" t="s">
        <v>725</v>
      </c>
      <c r="C218" s="86" t="s">
        <v>12</v>
      </c>
      <c r="D218" s="71">
        <v>43238</v>
      </c>
      <c r="E218" s="86" t="s">
        <v>726</v>
      </c>
      <c r="F218" s="87" t="s">
        <v>53</v>
      </c>
      <c r="G218" s="82" t="s">
        <v>517</v>
      </c>
      <c r="H218" s="71">
        <v>43241</v>
      </c>
      <c r="I218" s="87" t="s">
        <v>13</v>
      </c>
      <c r="J218" s="411" t="s">
        <v>13</v>
      </c>
      <c r="K218" s="411" t="s">
        <v>54</v>
      </c>
      <c r="L218" s="80" t="s">
        <v>649</v>
      </c>
    </row>
    <row r="219" spans="1:12" ht="76.5" x14ac:dyDescent="0.2">
      <c r="A219" s="69" t="s">
        <v>643</v>
      </c>
      <c r="B219" s="6" t="s">
        <v>727</v>
      </c>
      <c r="C219" s="82" t="s">
        <v>12</v>
      </c>
      <c r="D219" s="59">
        <v>43249</v>
      </c>
      <c r="E219" s="82" t="s">
        <v>728</v>
      </c>
      <c r="F219" s="83" t="s">
        <v>53</v>
      </c>
      <c r="G219" s="82" t="s">
        <v>517</v>
      </c>
      <c r="H219" s="71">
        <v>43252</v>
      </c>
      <c r="I219" s="83" t="s">
        <v>13</v>
      </c>
      <c r="J219" s="411" t="s">
        <v>13</v>
      </c>
      <c r="K219" s="411" t="s">
        <v>54</v>
      </c>
      <c r="L219" s="80" t="s">
        <v>646</v>
      </c>
    </row>
    <row r="220" spans="1:12" ht="51" x14ac:dyDescent="0.2">
      <c r="A220" s="69" t="s">
        <v>643</v>
      </c>
      <c r="B220" s="6" t="s">
        <v>729</v>
      </c>
      <c r="C220" s="82" t="s">
        <v>12</v>
      </c>
      <c r="D220" s="59">
        <v>43251</v>
      </c>
      <c r="E220" s="82" t="s">
        <v>730</v>
      </c>
      <c r="F220" s="83" t="s">
        <v>53</v>
      </c>
      <c r="G220" s="82" t="s">
        <v>517</v>
      </c>
      <c r="H220" s="71">
        <v>43252</v>
      </c>
      <c r="I220" s="83" t="s">
        <v>13</v>
      </c>
      <c r="J220" s="411" t="s">
        <v>13</v>
      </c>
      <c r="K220" s="411" t="s">
        <v>54</v>
      </c>
      <c r="L220" s="80" t="s">
        <v>571</v>
      </c>
    </row>
    <row r="221" spans="1:12" ht="51" x14ac:dyDescent="0.2">
      <c r="A221" s="69" t="s">
        <v>643</v>
      </c>
      <c r="B221" s="6" t="s">
        <v>731</v>
      </c>
      <c r="C221" s="82" t="s">
        <v>12</v>
      </c>
      <c r="D221" s="59">
        <v>43252</v>
      </c>
      <c r="E221" s="82" t="s">
        <v>732</v>
      </c>
      <c r="F221" s="83" t="s">
        <v>53</v>
      </c>
      <c r="G221" s="82" t="s">
        <v>517</v>
      </c>
      <c r="H221" s="71">
        <v>43252</v>
      </c>
      <c r="I221" s="83" t="s">
        <v>13</v>
      </c>
      <c r="J221" s="411" t="s">
        <v>13</v>
      </c>
      <c r="K221" s="411" t="s">
        <v>54</v>
      </c>
      <c r="L221" s="80" t="s">
        <v>571</v>
      </c>
    </row>
    <row r="222" spans="1:12" ht="51" x14ac:dyDescent="0.2">
      <c r="A222" s="66" t="s">
        <v>643</v>
      </c>
      <c r="B222" s="64" t="s">
        <v>733</v>
      </c>
      <c r="C222" s="64" t="s">
        <v>12</v>
      </c>
      <c r="D222" s="65">
        <v>43252</v>
      </c>
      <c r="E222" s="64" t="s">
        <v>734</v>
      </c>
      <c r="F222" s="61" t="s">
        <v>14</v>
      </c>
      <c r="G222" s="106" t="s">
        <v>15</v>
      </c>
      <c r="H222" s="70">
        <v>43441</v>
      </c>
      <c r="I222" s="61">
        <v>19</v>
      </c>
      <c r="J222" s="415"/>
      <c r="K222" s="415" t="s">
        <v>54</v>
      </c>
      <c r="L222" s="62" t="s">
        <v>735</v>
      </c>
    </row>
    <row r="223" spans="1:12" ht="38.25" x14ac:dyDescent="0.2">
      <c r="A223" s="69" t="s">
        <v>643</v>
      </c>
      <c r="B223" s="6" t="s">
        <v>736</v>
      </c>
      <c r="C223" s="6" t="s">
        <v>12</v>
      </c>
      <c r="D223" s="59">
        <v>43257</v>
      </c>
      <c r="E223" s="6" t="s">
        <v>737</v>
      </c>
      <c r="F223" s="60" t="s">
        <v>53</v>
      </c>
      <c r="G223" s="82" t="s">
        <v>15</v>
      </c>
      <c r="H223" s="71">
        <v>43272</v>
      </c>
      <c r="I223" s="60">
        <v>11</v>
      </c>
      <c r="J223" s="411"/>
      <c r="K223" s="411" t="s">
        <v>54</v>
      </c>
      <c r="L223" s="80"/>
    </row>
    <row r="224" spans="1:12" ht="51" x14ac:dyDescent="0.2">
      <c r="A224" s="69" t="s">
        <v>643</v>
      </c>
      <c r="B224" s="6" t="s">
        <v>738</v>
      </c>
      <c r="C224" s="6" t="s">
        <v>12</v>
      </c>
      <c r="D224" s="59">
        <v>43257</v>
      </c>
      <c r="E224" s="6" t="s">
        <v>739</v>
      </c>
      <c r="F224" s="60" t="s">
        <v>53</v>
      </c>
      <c r="G224" s="82" t="s">
        <v>740</v>
      </c>
      <c r="H224" s="71">
        <v>43257</v>
      </c>
      <c r="I224" s="60" t="s">
        <v>13</v>
      </c>
      <c r="J224" s="411" t="s">
        <v>13</v>
      </c>
      <c r="K224" s="411" t="s">
        <v>54</v>
      </c>
      <c r="L224" s="80" t="s">
        <v>741</v>
      </c>
    </row>
    <row r="225" spans="1:12" ht="51" x14ac:dyDescent="0.2">
      <c r="A225" s="69" t="s">
        <v>643</v>
      </c>
      <c r="B225" s="6" t="s">
        <v>742</v>
      </c>
      <c r="C225" s="6" t="s">
        <v>12</v>
      </c>
      <c r="D225" s="59">
        <v>43257</v>
      </c>
      <c r="E225" s="6" t="s">
        <v>743</v>
      </c>
      <c r="F225" s="60" t="s">
        <v>53</v>
      </c>
      <c r="G225" s="82" t="s">
        <v>517</v>
      </c>
      <c r="H225" s="71">
        <v>43257</v>
      </c>
      <c r="I225" s="60" t="s">
        <v>13</v>
      </c>
      <c r="J225" s="413" t="s">
        <v>13</v>
      </c>
      <c r="K225" s="411" t="s">
        <v>54</v>
      </c>
      <c r="L225" s="80" t="s">
        <v>571</v>
      </c>
    </row>
    <row r="226" spans="1:12" ht="38.25" x14ac:dyDescent="0.2">
      <c r="A226" s="69" t="s">
        <v>643</v>
      </c>
      <c r="B226" s="6" t="s">
        <v>744</v>
      </c>
      <c r="C226" s="6" t="s">
        <v>12</v>
      </c>
      <c r="D226" s="59">
        <v>43264</v>
      </c>
      <c r="E226" s="6" t="s">
        <v>745</v>
      </c>
      <c r="F226" s="60" t="s">
        <v>53</v>
      </c>
      <c r="G226" s="82" t="s">
        <v>15</v>
      </c>
      <c r="H226" s="71">
        <v>43285</v>
      </c>
      <c r="I226" s="60">
        <v>15</v>
      </c>
      <c r="J226" s="413" t="s">
        <v>746</v>
      </c>
      <c r="K226" s="411" t="s">
        <v>54</v>
      </c>
      <c r="L226" s="80"/>
    </row>
    <row r="227" spans="1:12" ht="38.25" x14ac:dyDescent="0.2">
      <c r="A227" s="69" t="s">
        <v>643</v>
      </c>
      <c r="B227" s="6" t="s">
        <v>747</v>
      </c>
      <c r="C227" s="6" t="s">
        <v>12</v>
      </c>
      <c r="D227" s="59">
        <v>43264</v>
      </c>
      <c r="E227" s="6" t="s">
        <v>748</v>
      </c>
      <c r="F227" s="60" t="s">
        <v>53</v>
      </c>
      <c r="G227" s="82" t="s">
        <v>15</v>
      </c>
      <c r="H227" s="59">
        <v>43273</v>
      </c>
      <c r="I227" s="60">
        <v>7</v>
      </c>
      <c r="J227" s="413" t="s">
        <v>749</v>
      </c>
      <c r="K227" s="411" t="s">
        <v>54</v>
      </c>
      <c r="L227" s="80"/>
    </row>
    <row r="228" spans="1:12" ht="38.25" x14ac:dyDescent="0.2">
      <c r="A228" s="69" t="s">
        <v>643</v>
      </c>
      <c r="B228" s="6" t="s">
        <v>750</v>
      </c>
      <c r="C228" s="6" t="s">
        <v>12</v>
      </c>
      <c r="D228" s="59">
        <v>43264</v>
      </c>
      <c r="E228" s="6" t="s">
        <v>751</v>
      </c>
      <c r="F228" s="60" t="s">
        <v>53</v>
      </c>
      <c r="G228" s="82" t="s">
        <v>513</v>
      </c>
      <c r="H228" s="71">
        <v>43264</v>
      </c>
      <c r="I228" s="60" t="s">
        <v>13</v>
      </c>
      <c r="J228" s="413" t="s">
        <v>13</v>
      </c>
      <c r="K228" s="411" t="s">
        <v>54</v>
      </c>
      <c r="L228" s="80" t="s">
        <v>532</v>
      </c>
    </row>
    <row r="229" spans="1:12" ht="51" x14ac:dyDescent="0.2">
      <c r="A229" s="69" t="s">
        <v>643</v>
      </c>
      <c r="B229" s="6" t="s">
        <v>752</v>
      </c>
      <c r="C229" s="6" t="s">
        <v>12</v>
      </c>
      <c r="D229" s="59">
        <v>43269</v>
      </c>
      <c r="E229" s="6" t="s">
        <v>753</v>
      </c>
      <c r="F229" s="60" t="s">
        <v>53</v>
      </c>
      <c r="G229" s="82" t="s">
        <v>15</v>
      </c>
      <c r="H229" s="71">
        <v>43286</v>
      </c>
      <c r="I229" s="60">
        <v>13</v>
      </c>
      <c r="J229" s="413" t="s">
        <v>562</v>
      </c>
      <c r="K229" s="411" t="s">
        <v>54</v>
      </c>
      <c r="L229" s="80"/>
    </row>
    <row r="230" spans="1:12" ht="63.75" x14ac:dyDescent="0.2">
      <c r="A230" s="69" t="s">
        <v>643</v>
      </c>
      <c r="B230" s="6" t="s">
        <v>754</v>
      </c>
      <c r="C230" s="6" t="s">
        <v>12</v>
      </c>
      <c r="D230" s="59">
        <v>43269</v>
      </c>
      <c r="E230" s="6" t="s">
        <v>755</v>
      </c>
      <c r="F230" s="60" t="s">
        <v>53</v>
      </c>
      <c r="G230" s="82" t="s">
        <v>517</v>
      </c>
      <c r="H230" s="71">
        <v>43270</v>
      </c>
      <c r="I230" s="60" t="s">
        <v>13</v>
      </c>
      <c r="J230" s="413" t="s">
        <v>13</v>
      </c>
      <c r="K230" s="411" t="s">
        <v>54</v>
      </c>
      <c r="L230" s="80" t="s">
        <v>571</v>
      </c>
    </row>
    <row r="231" spans="1:12" ht="102" x14ac:dyDescent="0.2">
      <c r="A231" s="69" t="s">
        <v>643</v>
      </c>
      <c r="B231" s="6" t="s">
        <v>756</v>
      </c>
      <c r="C231" s="6" t="s">
        <v>12</v>
      </c>
      <c r="D231" s="59">
        <v>43269</v>
      </c>
      <c r="E231" s="6" t="s">
        <v>757</v>
      </c>
      <c r="F231" s="60" t="s">
        <v>53</v>
      </c>
      <c r="G231" s="82" t="s">
        <v>517</v>
      </c>
      <c r="H231" s="71">
        <v>43270</v>
      </c>
      <c r="I231" s="60" t="s">
        <v>13</v>
      </c>
      <c r="J231" s="413" t="s">
        <v>13</v>
      </c>
      <c r="K231" s="411" t="s">
        <v>54</v>
      </c>
      <c r="L231" s="80" t="s">
        <v>571</v>
      </c>
    </row>
    <row r="232" spans="1:12" ht="38.25" x14ac:dyDescent="0.2">
      <c r="A232" s="69" t="s">
        <v>643</v>
      </c>
      <c r="B232" s="6" t="s">
        <v>758</v>
      </c>
      <c r="C232" s="6" t="s">
        <v>12</v>
      </c>
      <c r="D232" s="59">
        <v>43269</v>
      </c>
      <c r="E232" s="6" t="s">
        <v>759</v>
      </c>
      <c r="F232" s="60" t="s">
        <v>53</v>
      </c>
      <c r="G232" s="82" t="s">
        <v>513</v>
      </c>
      <c r="H232" s="71">
        <v>43270</v>
      </c>
      <c r="I232" s="71" t="s">
        <v>13</v>
      </c>
      <c r="J232" s="413" t="s">
        <v>13</v>
      </c>
      <c r="K232" s="411" t="s">
        <v>54</v>
      </c>
      <c r="L232" s="80" t="s">
        <v>532</v>
      </c>
    </row>
    <row r="233" spans="1:12" ht="114.75" x14ac:dyDescent="0.2">
      <c r="A233" s="69" t="s">
        <v>643</v>
      </c>
      <c r="B233" s="6" t="s">
        <v>760</v>
      </c>
      <c r="C233" s="6" t="s">
        <v>12</v>
      </c>
      <c r="D233" s="59">
        <v>43270</v>
      </c>
      <c r="E233" s="6" t="s">
        <v>761</v>
      </c>
      <c r="F233" s="60" t="s">
        <v>53</v>
      </c>
      <c r="G233" s="82" t="s">
        <v>517</v>
      </c>
      <c r="H233" s="59">
        <v>43273</v>
      </c>
      <c r="I233" s="59" t="s">
        <v>13</v>
      </c>
      <c r="J233" s="413" t="s">
        <v>13</v>
      </c>
      <c r="K233" s="411" t="s">
        <v>54</v>
      </c>
      <c r="L233" s="80" t="s">
        <v>571</v>
      </c>
    </row>
    <row r="234" spans="1:12" ht="76.5" x14ac:dyDescent="0.2">
      <c r="A234" s="69" t="s">
        <v>643</v>
      </c>
      <c r="B234" s="6" t="s">
        <v>762</v>
      </c>
      <c r="C234" s="6" t="s">
        <v>16</v>
      </c>
      <c r="D234" s="59">
        <v>43272</v>
      </c>
      <c r="E234" s="6" t="s">
        <v>763</v>
      </c>
      <c r="F234" s="60" t="s">
        <v>53</v>
      </c>
      <c r="G234" s="82" t="s">
        <v>17</v>
      </c>
      <c r="H234" s="59">
        <v>43272</v>
      </c>
      <c r="I234" s="60" t="s">
        <v>13</v>
      </c>
      <c r="J234" s="413" t="s">
        <v>13</v>
      </c>
      <c r="K234" s="411" t="s">
        <v>54</v>
      </c>
      <c r="L234" s="80" t="s">
        <v>680</v>
      </c>
    </row>
    <row r="235" spans="1:12" ht="89.25" x14ac:dyDescent="0.2">
      <c r="A235" s="69" t="s">
        <v>643</v>
      </c>
      <c r="B235" s="6" t="s">
        <v>764</v>
      </c>
      <c r="C235" s="6" t="s">
        <v>12</v>
      </c>
      <c r="D235" s="59">
        <v>43278</v>
      </c>
      <c r="E235" s="6" t="s">
        <v>765</v>
      </c>
      <c r="F235" s="60" t="s">
        <v>53</v>
      </c>
      <c r="G235" s="82" t="s">
        <v>517</v>
      </c>
      <c r="H235" s="59">
        <v>43279</v>
      </c>
      <c r="I235" s="59" t="s">
        <v>13</v>
      </c>
      <c r="J235" s="413" t="s">
        <v>13</v>
      </c>
      <c r="K235" s="411" t="s">
        <v>54</v>
      </c>
      <c r="L235" s="80" t="s">
        <v>766</v>
      </c>
    </row>
    <row r="236" spans="1:12" ht="51" x14ac:dyDescent="0.2">
      <c r="A236" s="69" t="s">
        <v>643</v>
      </c>
      <c r="B236" s="6" t="s">
        <v>767</v>
      </c>
      <c r="C236" s="6" t="s">
        <v>12</v>
      </c>
      <c r="D236" s="59">
        <v>43278</v>
      </c>
      <c r="E236" s="6" t="s">
        <v>768</v>
      </c>
      <c r="F236" s="60" t="s">
        <v>53</v>
      </c>
      <c r="G236" s="82" t="s">
        <v>517</v>
      </c>
      <c r="H236" s="59">
        <v>43279</v>
      </c>
      <c r="I236" s="59" t="s">
        <v>13</v>
      </c>
      <c r="J236" s="413" t="s">
        <v>13</v>
      </c>
      <c r="K236" s="411" t="s">
        <v>54</v>
      </c>
      <c r="L236" s="80" t="s">
        <v>571</v>
      </c>
    </row>
    <row r="237" spans="1:12" ht="76.5" x14ac:dyDescent="0.2">
      <c r="A237" s="69" t="s">
        <v>643</v>
      </c>
      <c r="B237" s="6" t="s">
        <v>769</v>
      </c>
      <c r="C237" s="6" t="s">
        <v>16</v>
      </c>
      <c r="D237" s="59">
        <v>43279</v>
      </c>
      <c r="E237" s="6" t="s">
        <v>770</v>
      </c>
      <c r="F237" s="60" t="s">
        <v>53</v>
      </c>
      <c r="G237" s="82" t="s">
        <v>740</v>
      </c>
      <c r="H237" s="59">
        <v>42549</v>
      </c>
      <c r="I237" s="59" t="s">
        <v>13</v>
      </c>
      <c r="J237" s="413" t="s">
        <v>13</v>
      </c>
      <c r="K237" s="411" t="s">
        <v>54</v>
      </c>
      <c r="L237" s="80" t="s">
        <v>771</v>
      </c>
    </row>
    <row r="238" spans="1:12" ht="76.5" x14ac:dyDescent="0.2">
      <c r="A238" s="69" t="s">
        <v>643</v>
      </c>
      <c r="B238" s="6" t="s">
        <v>772</v>
      </c>
      <c r="C238" s="6" t="s">
        <v>12</v>
      </c>
      <c r="D238" s="59">
        <v>43276</v>
      </c>
      <c r="E238" s="6" t="s">
        <v>773</v>
      </c>
      <c r="F238" s="60" t="s">
        <v>53</v>
      </c>
      <c r="G238" s="82" t="s">
        <v>15</v>
      </c>
      <c r="H238" s="59">
        <v>43279</v>
      </c>
      <c r="I238" s="60">
        <v>10</v>
      </c>
      <c r="J238" s="413" t="s">
        <v>774</v>
      </c>
      <c r="K238" s="411" t="s">
        <v>54</v>
      </c>
      <c r="L238" s="80"/>
    </row>
    <row r="239" spans="1:12" ht="140.25" x14ac:dyDescent="0.2">
      <c r="A239" s="69" t="s">
        <v>643</v>
      </c>
      <c r="B239" s="6" t="s">
        <v>775</v>
      </c>
      <c r="C239" s="6" t="s">
        <v>12</v>
      </c>
      <c r="D239" s="59" t="s">
        <v>776</v>
      </c>
      <c r="E239" s="78" t="s">
        <v>777</v>
      </c>
      <c r="F239" s="60" t="s">
        <v>53</v>
      </c>
      <c r="G239" s="82" t="s">
        <v>517</v>
      </c>
      <c r="H239" s="59" t="s">
        <v>778</v>
      </c>
      <c r="I239" s="60" t="s">
        <v>13</v>
      </c>
      <c r="J239" s="413" t="s">
        <v>13</v>
      </c>
      <c r="K239" s="411" t="s">
        <v>54</v>
      </c>
      <c r="L239" s="80" t="s">
        <v>779</v>
      </c>
    </row>
    <row r="240" spans="1:12" x14ac:dyDescent="0.2">
      <c r="A240" s="268" t="s">
        <v>780</v>
      </c>
      <c r="B240" s="269"/>
      <c r="C240" s="269"/>
      <c r="D240" s="269"/>
      <c r="E240" s="269"/>
      <c r="F240" s="269"/>
      <c r="G240" s="269"/>
      <c r="H240" s="269"/>
      <c r="I240" s="269"/>
      <c r="J240" s="269"/>
      <c r="K240" s="269"/>
      <c r="L240" s="270"/>
    </row>
    <row r="241" spans="1:12" x14ac:dyDescent="0.2">
      <c r="A241" s="73" t="s">
        <v>0</v>
      </c>
      <c r="B241" s="88" t="s">
        <v>1</v>
      </c>
      <c r="C241" s="73" t="s">
        <v>2</v>
      </c>
      <c r="D241" s="74" t="s">
        <v>3</v>
      </c>
      <c r="E241" s="73" t="s">
        <v>4</v>
      </c>
      <c r="F241" s="73" t="s">
        <v>5</v>
      </c>
      <c r="G241" s="183" t="s">
        <v>6</v>
      </c>
      <c r="H241" s="75" t="s">
        <v>7</v>
      </c>
      <c r="I241" s="76" t="s">
        <v>8</v>
      </c>
      <c r="J241" s="410" t="s">
        <v>9</v>
      </c>
      <c r="K241" s="460" t="s">
        <v>10</v>
      </c>
      <c r="L241" s="73" t="s">
        <v>11</v>
      </c>
    </row>
    <row r="242" spans="1:12" ht="89.25" x14ac:dyDescent="0.2">
      <c r="A242" s="69" t="s">
        <v>781</v>
      </c>
      <c r="B242" s="89" t="s">
        <v>782</v>
      </c>
      <c r="C242" s="79" t="s">
        <v>12</v>
      </c>
      <c r="D242" s="77">
        <v>43285</v>
      </c>
      <c r="E242" s="78" t="s">
        <v>783</v>
      </c>
      <c r="F242" s="79" t="s">
        <v>53</v>
      </c>
      <c r="G242" s="185" t="s">
        <v>517</v>
      </c>
      <c r="H242" s="77">
        <v>43285</v>
      </c>
      <c r="I242" s="79" t="s">
        <v>13</v>
      </c>
      <c r="J242" s="411" t="s">
        <v>13</v>
      </c>
      <c r="K242" s="411" t="s">
        <v>54</v>
      </c>
      <c r="L242" s="80" t="s">
        <v>784</v>
      </c>
    </row>
    <row r="243" spans="1:12" ht="140.25" x14ac:dyDescent="0.2">
      <c r="A243" s="69" t="s">
        <v>781</v>
      </c>
      <c r="B243" s="69" t="s">
        <v>785</v>
      </c>
      <c r="C243" s="60" t="s">
        <v>12</v>
      </c>
      <c r="D243" s="77">
        <v>43298</v>
      </c>
      <c r="E243" s="6" t="s">
        <v>786</v>
      </c>
      <c r="F243" s="60" t="s">
        <v>53</v>
      </c>
      <c r="G243" s="185" t="s">
        <v>517</v>
      </c>
      <c r="H243" s="77">
        <v>43298</v>
      </c>
      <c r="I243" s="60" t="s">
        <v>13</v>
      </c>
      <c r="J243" s="411" t="s">
        <v>13</v>
      </c>
      <c r="K243" s="411" t="s">
        <v>54</v>
      </c>
      <c r="L243" s="90" t="s">
        <v>787</v>
      </c>
    </row>
    <row r="244" spans="1:12" ht="229.5" x14ac:dyDescent="0.2">
      <c r="A244" s="69" t="s">
        <v>781</v>
      </c>
      <c r="B244" s="69" t="s">
        <v>788</v>
      </c>
      <c r="C244" s="60" t="s">
        <v>12</v>
      </c>
      <c r="D244" s="59">
        <v>43287</v>
      </c>
      <c r="E244" s="6" t="s">
        <v>789</v>
      </c>
      <c r="F244" s="60" t="s">
        <v>14</v>
      </c>
      <c r="G244" s="82" t="s">
        <v>15</v>
      </c>
      <c r="H244" s="71">
        <v>43312</v>
      </c>
      <c r="I244" s="60">
        <v>17</v>
      </c>
      <c r="J244" s="411"/>
      <c r="K244" s="411" t="s">
        <v>54</v>
      </c>
      <c r="L244" s="6" t="s">
        <v>790</v>
      </c>
    </row>
    <row r="245" spans="1:12" ht="114.75" x14ac:dyDescent="0.2">
      <c r="A245" s="69" t="s">
        <v>781</v>
      </c>
      <c r="B245" s="69" t="s">
        <v>791</v>
      </c>
      <c r="C245" s="60" t="s">
        <v>12</v>
      </c>
      <c r="D245" s="59">
        <v>43287</v>
      </c>
      <c r="E245" s="91" t="s">
        <v>792</v>
      </c>
      <c r="F245" s="60" t="s">
        <v>14</v>
      </c>
      <c r="G245" s="82" t="s">
        <v>15</v>
      </c>
      <c r="H245" s="71">
        <v>43312</v>
      </c>
      <c r="I245" s="60">
        <v>17</v>
      </c>
      <c r="J245" s="411"/>
      <c r="K245" s="411" t="s">
        <v>54</v>
      </c>
      <c r="L245" s="6" t="s">
        <v>793</v>
      </c>
    </row>
    <row r="246" spans="1:12" ht="153" x14ac:dyDescent="0.2">
      <c r="A246" s="69" t="s">
        <v>781</v>
      </c>
      <c r="B246" s="69" t="s">
        <v>794</v>
      </c>
      <c r="C246" s="60" t="s">
        <v>12</v>
      </c>
      <c r="D246" s="59">
        <v>43252</v>
      </c>
      <c r="E246" s="91" t="s">
        <v>795</v>
      </c>
      <c r="F246" s="60" t="s">
        <v>14</v>
      </c>
      <c r="G246" s="82" t="s">
        <v>15</v>
      </c>
      <c r="H246" s="71">
        <v>43312</v>
      </c>
      <c r="I246" s="60">
        <v>17</v>
      </c>
      <c r="J246" s="411" t="s">
        <v>796</v>
      </c>
      <c r="K246" s="411" t="s">
        <v>54</v>
      </c>
      <c r="L246" s="92"/>
    </row>
    <row r="247" spans="1:12" ht="51" x14ac:dyDescent="0.2">
      <c r="A247" s="69" t="s">
        <v>781</v>
      </c>
      <c r="B247" s="69" t="s">
        <v>797</v>
      </c>
      <c r="C247" s="60" t="s">
        <v>12</v>
      </c>
      <c r="D247" s="59">
        <v>43290</v>
      </c>
      <c r="E247" s="91" t="s">
        <v>798</v>
      </c>
      <c r="F247" s="60" t="s">
        <v>14</v>
      </c>
      <c r="G247" s="82" t="s">
        <v>15</v>
      </c>
      <c r="H247" s="71">
        <v>43312</v>
      </c>
      <c r="I247" s="60">
        <v>16</v>
      </c>
      <c r="J247" s="411"/>
      <c r="K247" s="411" t="s">
        <v>54</v>
      </c>
      <c r="L247" s="80"/>
    </row>
    <row r="248" spans="1:12" ht="178.5" x14ac:dyDescent="0.2">
      <c r="A248" s="69" t="s">
        <v>781</v>
      </c>
      <c r="B248" s="69" t="s">
        <v>799</v>
      </c>
      <c r="C248" s="60" t="s">
        <v>12</v>
      </c>
      <c r="D248" s="59">
        <v>43292</v>
      </c>
      <c r="E248" s="91" t="s">
        <v>800</v>
      </c>
      <c r="F248" s="60" t="s">
        <v>53</v>
      </c>
      <c r="G248" s="82" t="s">
        <v>15</v>
      </c>
      <c r="H248" s="71">
        <v>43312</v>
      </c>
      <c r="I248" s="60">
        <v>14</v>
      </c>
      <c r="J248" s="411"/>
      <c r="K248" s="411" t="s">
        <v>54</v>
      </c>
      <c r="L248" s="6"/>
    </row>
    <row r="249" spans="1:12" ht="63.75" x14ac:dyDescent="0.2">
      <c r="A249" s="69" t="s">
        <v>781</v>
      </c>
      <c r="B249" s="69" t="s">
        <v>801</v>
      </c>
      <c r="C249" s="60" t="s">
        <v>12</v>
      </c>
      <c r="D249" s="59">
        <v>43294</v>
      </c>
      <c r="E249" s="91" t="s">
        <v>802</v>
      </c>
      <c r="F249" s="60" t="s">
        <v>53</v>
      </c>
      <c r="G249" s="82" t="s">
        <v>15</v>
      </c>
      <c r="H249" s="71">
        <v>43312</v>
      </c>
      <c r="I249" s="60">
        <v>12</v>
      </c>
      <c r="J249" s="411"/>
      <c r="K249" s="411" t="s">
        <v>54</v>
      </c>
      <c r="L249" s="6"/>
    </row>
    <row r="250" spans="1:12" ht="114.75" x14ac:dyDescent="0.2">
      <c r="A250" s="69" t="s">
        <v>781</v>
      </c>
      <c r="B250" s="89" t="s">
        <v>803</v>
      </c>
      <c r="C250" s="79" t="s">
        <v>12</v>
      </c>
      <c r="D250" s="77">
        <v>43294</v>
      </c>
      <c r="E250" s="91" t="s">
        <v>804</v>
      </c>
      <c r="F250" s="79" t="s">
        <v>53</v>
      </c>
      <c r="G250" s="185" t="s">
        <v>517</v>
      </c>
      <c r="H250" s="81">
        <v>43294</v>
      </c>
      <c r="I250" s="79" t="s">
        <v>13</v>
      </c>
      <c r="J250" s="419" t="s">
        <v>13</v>
      </c>
      <c r="K250" s="411" t="s">
        <v>54</v>
      </c>
      <c r="L250" s="6" t="s">
        <v>805</v>
      </c>
    </row>
    <row r="251" spans="1:12" ht="293.25" x14ac:dyDescent="0.2">
      <c r="A251" s="69" t="s">
        <v>781</v>
      </c>
      <c r="B251" s="69" t="s">
        <v>806</v>
      </c>
      <c r="C251" s="60" t="s">
        <v>12</v>
      </c>
      <c r="D251" s="59">
        <v>43294</v>
      </c>
      <c r="E251" s="91" t="s">
        <v>807</v>
      </c>
      <c r="F251" s="60" t="s">
        <v>14</v>
      </c>
      <c r="G251" s="82" t="s">
        <v>152</v>
      </c>
      <c r="H251" s="71">
        <v>43318</v>
      </c>
      <c r="I251" s="60">
        <v>16</v>
      </c>
      <c r="J251" s="412" t="s">
        <v>808</v>
      </c>
      <c r="K251" s="411" t="s">
        <v>54</v>
      </c>
      <c r="L251" s="80" t="s">
        <v>809</v>
      </c>
    </row>
    <row r="252" spans="1:12" ht="127.5" x14ac:dyDescent="0.2">
      <c r="A252" s="69" t="s">
        <v>781</v>
      </c>
      <c r="B252" s="69" t="s">
        <v>810</v>
      </c>
      <c r="C252" s="60" t="s">
        <v>12</v>
      </c>
      <c r="D252" s="59">
        <v>43294</v>
      </c>
      <c r="E252" s="91" t="s">
        <v>811</v>
      </c>
      <c r="F252" s="60" t="s">
        <v>14</v>
      </c>
      <c r="G252" s="82" t="s">
        <v>15</v>
      </c>
      <c r="H252" s="71">
        <v>43318</v>
      </c>
      <c r="I252" s="60">
        <v>16</v>
      </c>
      <c r="J252" s="412" t="s">
        <v>808</v>
      </c>
      <c r="K252" s="411" t="s">
        <v>54</v>
      </c>
      <c r="L252" s="6"/>
    </row>
    <row r="253" spans="1:12" ht="280.5" x14ac:dyDescent="0.2">
      <c r="A253" s="69" t="s">
        <v>781</v>
      </c>
      <c r="B253" s="69" t="s">
        <v>812</v>
      </c>
      <c r="C253" s="60" t="s">
        <v>12</v>
      </c>
      <c r="D253" s="59">
        <v>43297</v>
      </c>
      <c r="E253" s="91" t="s">
        <v>813</v>
      </c>
      <c r="F253" s="60" t="s">
        <v>53</v>
      </c>
      <c r="G253" s="82" t="s">
        <v>15</v>
      </c>
      <c r="H253" s="71">
        <v>43312</v>
      </c>
      <c r="I253" s="60">
        <v>11</v>
      </c>
      <c r="J253" s="412" t="s">
        <v>814</v>
      </c>
      <c r="K253" s="411" t="s">
        <v>54</v>
      </c>
      <c r="L253" s="6"/>
    </row>
    <row r="254" spans="1:12" ht="127.5" x14ac:dyDescent="0.2">
      <c r="A254" s="69" t="s">
        <v>781</v>
      </c>
      <c r="B254" s="69" t="s">
        <v>815</v>
      </c>
      <c r="C254" s="60" t="s">
        <v>12</v>
      </c>
      <c r="D254" s="59">
        <v>43299</v>
      </c>
      <c r="E254" s="6" t="s">
        <v>816</v>
      </c>
      <c r="F254" s="83" t="s">
        <v>14</v>
      </c>
      <c r="G254" s="82" t="s">
        <v>52</v>
      </c>
      <c r="H254" s="71">
        <v>43335</v>
      </c>
      <c r="I254" s="83">
        <v>25</v>
      </c>
      <c r="J254" s="412" t="s">
        <v>13</v>
      </c>
      <c r="K254" s="411" t="s">
        <v>54</v>
      </c>
      <c r="L254" s="6" t="s">
        <v>817</v>
      </c>
    </row>
    <row r="255" spans="1:12" ht="51" x14ac:dyDescent="0.2">
      <c r="A255" s="69" t="s">
        <v>781</v>
      </c>
      <c r="B255" s="69" t="s">
        <v>818</v>
      </c>
      <c r="C255" s="60" t="s">
        <v>12</v>
      </c>
      <c r="D255" s="93">
        <v>43300</v>
      </c>
      <c r="E255" s="6" t="s">
        <v>765</v>
      </c>
      <c r="F255" s="60" t="s">
        <v>53</v>
      </c>
      <c r="G255" s="82" t="s">
        <v>15</v>
      </c>
      <c r="H255" s="94">
        <v>43312</v>
      </c>
      <c r="I255" s="83">
        <v>8</v>
      </c>
      <c r="J255" s="411" t="s">
        <v>819</v>
      </c>
      <c r="K255" s="411" t="s">
        <v>54</v>
      </c>
      <c r="L255" s="6" t="s">
        <v>820</v>
      </c>
    </row>
    <row r="256" spans="1:12" ht="76.5" x14ac:dyDescent="0.2">
      <c r="A256" s="69" t="s">
        <v>781</v>
      </c>
      <c r="B256" s="69" t="s">
        <v>821</v>
      </c>
      <c r="C256" s="60" t="s">
        <v>12</v>
      </c>
      <c r="D256" s="59">
        <v>43300</v>
      </c>
      <c r="E256" s="6" t="s">
        <v>822</v>
      </c>
      <c r="F256" s="60" t="s">
        <v>53</v>
      </c>
      <c r="G256" s="82" t="s">
        <v>52</v>
      </c>
      <c r="H256" s="71">
        <v>43305</v>
      </c>
      <c r="I256" s="83">
        <v>3</v>
      </c>
      <c r="J256" s="412" t="s">
        <v>13</v>
      </c>
      <c r="K256" s="411" t="s">
        <v>54</v>
      </c>
      <c r="L256" s="80" t="s">
        <v>823</v>
      </c>
    </row>
    <row r="257" spans="1:12" ht="153" x14ac:dyDescent="0.2">
      <c r="A257" s="69" t="s">
        <v>781</v>
      </c>
      <c r="B257" s="69" t="s">
        <v>824</v>
      </c>
      <c r="C257" s="60" t="s">
        <v>12</v>
      </c>
      <c r="D257" s="59">
        <v>43301</v>
      </c>
      <c r="E257" s="6" t="s">
        <v>825</v>
      </c>
      <c r="F257" s="60" t="s">
        <v>53</v>
      </c>
      <c r="G257" s="185" t="s">
        <v>517</v>
      </c>
      <c r="H257" s="71">
        <v>43305</v>
      </c>
      <c r="I257" s="83" t="s">
        <v>13</v>
      </c>
      <c r="J257" s="412" t="s">
        <v>13</v>
      </c>
      <c r="K257" s="411" t="s">
        <v>54</v>
      </c>
      <c r="L257" s="90" t="s">
        <v>826</v>
      </c>
    </row>
    <row r="258" spans="1:12" ht="127.5" x14ac:dyDescent="0.2">
      <c r="A258" s="69" t="s">
        <v>781</v>
      </c>
      <c r="B258" s="69" t="s">
        <v>827</v>
      </c>
      <c r="C258" s="60" t="s">
        <v>12</v>
      </c>
      <c r="D258" s="59">
        <v>43304</v>
      </c>
      <c r="E258" s="6" t="s">
        <v>828</v>
      </c>
      <c r="F258" s="60" t="s">
        <v>53</v>
      </c>
      <c r="G258" s="185" t="s">
        <v>517</v>
      </c>
      <c r="H258" s="71">
        <v>43305</v>
      </c>
      <c r="I258" s="83" t="s">
        <v>13</v>
      </c>
      <c r="J258" s="412" t="s">
        <v>13</v>
      </c>
      <c r="K258" s="411" t="s">
        <v>54</v>
      </c>
      <c r="L258" s="90" t="s">
        <v>829</v>
      </c>
    </row>
    <row r="259" spans="1:12" ht="89.25" x14ac:dyDescent="0.2">
      <c r="A259" s="69" t="s">
        <v>781</v>
      </c>
      <c r="B259" s="69" t="s">
        <v>830</v>
      </c>
      <c r="C259" s="60" t="s">
        <v>12</v>
      </c>
      <c r="D259" s="59">
        <v>43312</v>
      </c>
      <c r="E259" s="6" t="s">
        <v>831</v>
      </c>
      <c r="F259" s="60" t="s">
        <v>53</v>
      </c>
      <c r="G259" s="185" t="s">
        <v>517</v>
      </c>
      <c r="H259" s="71">
        <v>43312</v>
      </c>
      <c r="I259" s="83" t="s">
        <v>13</v>
      </c>
      <c r="J259" s="412" t="s">
        <v>13</v>
      </c>
      <c r="K259" s="411" t="s">
        <v>54</v>
      </c>
      <c r="L259" s="6" t="s">
        <v>832</v>
      </c>
    </row>
    <row r="260" spans="1:12" ht="51" x14ac:dyDescent="0.2">
      <c r="A260" s="69" t="s">
        <v>781</v>
      </c>
      <c r="B260" s="66" t="s">
        <v>833</v>
      </c>
      <c r="C260" s="61" t="s">
        <v>12</v>
      </c>
      <c r="D260" s="65">
        <v>43313</v>
      </c>
      <c r="E260" s="64" t="s">
        <v>768</v>
      </c>
      <c r="F260" s="95" t="s">
        <v>14</v>
      </c>
      <c r="G260" s="106" t="s">
        <v>15</v>
      </c>
      <c r="H260" s="72">
        <v>43340</v>
      </c>
      <c r="I260" s="96">
        <v>17</v>
      </c>
      <c r="J260" s="415" t="s">
        <v>834</v>
      </c>
      <c r="K260" s="411" t="s">
        <v>54</v>
      </c>
      <c r="L260" s="64" t="s">
        <v>835</v>
      </c>
    </row>
    <row r="261" spans="1:12" ht="127.5" x14ac:dyDescent="0.2">
      <c r="A261" s="69" t="s">
        <v>781</v>
      </c>
      <c r="B261" s="66" t="s">
        <v>836</v>
      </c>
      <c r="C261" s="61" t="s">
        <v>12</v>
      </c>
      <c r="D261" s="65">
        <v>43313</v>
      </c>
      <c r="E261" s="64" t="s">
        <v>837</v>
      </c>
      <c r="F261" s="95" t="s">
        <v>14</v>
      </c>
      <c r="G261" s="106" t="s">
        <v>15</v>
      </c>
      <c r="H261" s="72">
        <v>43340</v>
      </c>
      <c r="I261" s="95">
        <v>17</v>
      </c>
      <c r="J261" s="415"/>
      <c r="K261" s="411" t="s">
        <v>54</v>
      </c>
      <c r="L261" s="64"/>
    </row>
    <row r="262" spans="1:12" ht="140.25" x14ac:dyDescent="0.2">
      <c r="A262" s="69" t="s">
        <v>781</v>
      </c>
      <c r="B262" s="69" t="s">
        <v>838</v>
      </c>
      <c r="C262" s="60" t="s">
        <v>12</v>
      </c>
      <c r="D262" s="59">
        <v>43313</v>
      </c>
      <c r="E262" s="6" t="s">
        <v>839</v>
      </c>
      <c r="F262" s="83" t="s">
        <v>53</v>
      </c>
      <c r="G262" s="82" t="s">
        <v>15</v>
      </c>
      <c r="H262" s="71">
        <v>43335</v>
      </c>
      <c r="I262" s="83">
        <v>15</v>
      </c>
      <c r="J262" s="415"/>
      <c r="K262" s="411" t="s">
        <v>54</v>
      </c>
      <c r="L262" s="6"/>
    </row>
    <row r="263" spans="1:12" ht="89.25" x14ac:dyDescent="0.2">
      <c r="A263" s="69" t="s">
        <v>781</v>
      </c>
      <c r="B263" s="66" t="s">
        <v>840</v>
      </c>
      <c r="C263" s="61" t="s">
        <v>12</v>
      </c>
      <c r="D263" s="65">
        <v>43314</v>
      </c>
      <c r="E263" s="64" t="s">
        <v>841</v>
      </c>
      <c r="F263" s="95" t="s">
        <v>53</v>
      </c>
      <c r="G263" s="106" t="s">
        <v>15</v>
      </c>
      <c r="H263" s="72">
        <v>43335</v>
      </c>
      <c r="I263" s="95">
        <v>14</v>
      </c>
      <c r="J263" s="415"/>
      <c r="K263" s="411" t="s">
        <v>54</v>
      </c>
      <c r="L263" s="97"/>
    </row>
    <row r="264" spans="1:12" ht="76.5" x14ac:dyDescent="0.2">
      <c r="A264" s="69" t="s">
        <v>781</v>
      </c>
      <c r="B264" s="66" t="s">
        <v>842</v>
      </c>
      <c r="C264" s="66" t="s">
        <v>12</v>
      </c>
      <c r="D264" s="72">
        <v>43315</v>
      </c>
      <c r="E264" s="62" t="s">
        <v>843</v>
      </c>
      <c r="F264" s="98" t="s">
        <v>14</v>
      </c>
      <c r="G264" s="106" t="s">
        <v>15</v>
      </c>
      <c r="H264" s="72">
        <v>43346</v>
      </c>
      <c r="I264" s="98">
        <v>19</v>
      </c>
      <c r="J264" s="415"/>
      <c r="K264" s="411" t="s">
        <v>54</v>
      </c>
      <c r="L264" s="62"/>
    </row>
    <row r="265" spans="1:12" ht="51" x14ac:dyDescent="0.2">
      <c r="A265" s="69" t="s">
        <v>781</v>
      </c>
      <c r="B265" s="99" t="s">
        <v>844</v>
      </c>
      <c r="C265" s="100" t="s">
        <v>12</v>
      </c>
      <c r="D265" s="65">
        <v>43318</v>
      </c>
      <c r="E265" s="101" t="s">
        <v>845</v>
      </c>
      <c r="F265" s="100" t="s">
        <v>53</v>
      </c>
      <c r="G265" s="106" t="s">
        <v>15</v>
      </c>
      <c r="H265" s="102">
        <v>43335</v>
      </c>
      <c r="I265" s="100">
        <v>13</v>
      </c>
      <c r="J265" s="415"/>
      <c r="K265" s="411" t="s">
        <v>54</v>
      </c>
      <c r="L265" s="103" t="s">
        <v>846</v>
      </c>
    </row>
    <row r="266" spans="1:12" ht="76.5" x14ac:dyDescent="0.2">
      <c r="A266" s="69" t="s">
        <v>781</v>
      </c>
      <c r="B266" s="69" t="s">
        <v>847</v>
      </c>
      <c r="C266" s="60" t="s">
        <v>12</v>
      </c>
      <c r="D266" s="59">
        <v>43321</v>
      </c>
      <c r="E266" s="6" t="s">
        <v>848</v>
      </c>
      <c r="F266" s="60" t="s">
        <v>53</v>
      </c>
      <c r="G266" s="82" t="s">
        <v>15</v>
      </c>
      <c r="H266" s="59">
        <v>43322</v>
      </c>
      <c r="I266" s="60" t="s">
        <v>13</v>
      </c>
      <c r="J266" s="415" t="s">
        <v>849</v>
      </c>
      <c r="K266" s="411" t="s">
        <v>304</v>
      </c>
      <c r="L266" s="6"/>
    </row>
    <row r="267" spans="1:12" ht="102" x14ac:dyDescent="0.2">
      <c r="A267" s="69" t="s">
        <v>781</v>
      </c>
      <c r="B267" s="69" t="s">
        <v>850</v>
      </c>
      <c r="C267" s="60" t="s">
        <v>16</v>
      </c>
      <c r="D267" s="59">
        <v>43321</v>
      </c>
      <c r="E267" s="6" t="s">
        <v>851</v>
      </c>
      <c r="F267" s="60" t="s">
        <v>53</v>
      </c>
      <c r="G267" s="82" t="s">
        <v>17</v>
      </c>
      <c r="H267" s="71">
        <v>43321</v>
      </c>
      <c r="I267" s="60" t="s">
        <v>13</v>
      </c>
      <c r="J267" s="412" t="s">
        <v>13</v>
      </c>
      <c r="K267" s="411" t="s">
        <v>54</v>
      </c>
      <c r="L267" s="6" t="s">
        <v>852</v>
      </c>
    </row>
    <row r="268" spans="1:12" ht="114.75" x14ac:dyDescent="0.2">
      <c r="A268" s="69" t="s">
        <v>781</v>
      </c>
      <c r="B268" s="69" t="s">
        <v>853</v>
      </c>
      <c r="C268" s="60" t="s">
        <v>12</v>
      </c>
      <c r="D268" s="59">
        <v>43325</v>
      </c>
      <c r="E268" s="6" t="s">
        <v>854</v>
      </c>
      <c r="F268" s="60" t="s">
        <v>53</v>
      </c>
      <c r="G268" s="82" t="s">
        <v>15</v>
      </c>
      <c r="H268" s="71">
        <v>43332</v>
      </c>
      <c r="I268" s="60">
        <v>5</v>
      </c>
      <c r="J268" s="412" t="s">
        <v>855</v>
      </c>
      <c r="K268" s="411" t="s">
        <v>54</v>
      </c>
      <c r="L268" s="6" t="s">
        <v>856</v>
      </c>
    </row>
    <row r="269" spans="1:12" ht="51" x14ac:dyDescent="0.2">
      <c r="A269" s="69" t="s">
        <v>781</v>
      </c>
      <c r="B269" s="69" t="s">
        <v>857</v>
      </c>
      <c r="C269" s="60" t="s">
        <v>12</v>
      </c>
      <c r="D269" s="59">
        <v>43325</v>
      </c>
      <c r="E269" s="6" t="s">
        <v>858</v>
      </c>
      <c r="F269" s="60" t="s">
        <v>14</v>
      </c>
      <c r="G269" s="82" t="s">
        <v>52</v>
      </c>
      <c r="H269" s="71">
        <v>43353</v>
      </c>
      <c r="I269" s="60">
        <v>18</v>
      </c>
      <c r="J269" s="412" t="s">
        <v>13</v>
      </c>
      <c r="K269" s="411" t="s">
        <v>54</v>
      </c>
      <c r="L269" s="6" t="s">
        <v>859</v>
      </c>
    </row>
    <row r="270" spans="1:12" ht="63.75" x14ac:dyDescent="0.2">
      <c r="A270" s="69" t="s">
        <v>781</v>
      </c>
      <c r="B270" s="69" t="s">
        <v>860</v>
      </c>
      <c r="C270" s="60" t="s">
        <v>16</v>
      </c>
      <c r="D270" s="59">
        <v>43327</v>
      </c>
      <c r="E270" s="6" t="s">
        <v>861</v>
      </c>
      <c r="F270" s="60" t="s">
        <v>53</v>
      </c>
      <c r="G270" s="110" t="s">
        <v>862</v>
      </c>
      <c r="H270" s="71">
        <v>41866</v>
      </c>
      <c r="I270" s="60" t="s">
        <v>13</v>
      </c>
      <c r="J270" s="412" t="s">
        <v>13</v>
      </c>
      <c r="K270" s="411" t="s">
        <v>54</v>
      </c>
      <c r="L270" s="6" t="s">
        <v>863</v>
      </c>
    </row>
    <row r="271" spans="1:12" ht="63.75" x14ac:dyDescent="0.2">
      <c r="A271" s="69" t="s">
        <v>781</v>
      </c>
      <c r="B271" s="69" t="s">
        <v>864</v>
      </c>
      <c r="C271" s="60" t="s">
        <v>16</v>
      </c>
      <c r="D271" s="59">
        <v>43327</v>
      </c>
      <c r="E271" s="6" t="s">
        <v>861</v>
      </c>
      <c r="F271" s="60" t="s">
        <v>53</v>
      </c>
      <c r="G271" s="110" t="s">
        <v>862</v>
      </c>
      <c r="H271" s="71">
        <v>41866</v>
      </c>
      <c r="I271" s="60" t="s">
        <v>13</v>
      </c>
      <c r="J271" s="412" t="s">
        <v>13</v>
      </c>
      <c r="K271" s="411" t="s">
        <v>54</v>
      </c>
      <c r="L271" s="6" t="s">
        <v>863</v>
      </c>
    </row>
    <row r="272" spans="1:12" ht="76.5" x14ac:dyDescent="0.2">
      <c r="A272" s="69" t="s">
        <v>781</v>
      </c>
      <c r="B272" s="69" t="s">
        <v>865</v>
      </c>
      <c r="C272" s="60" t="s">
        <v>12</v>
      </c>
      <c r="D272" s="59">
        <v>43332</v>
      </c>
      <c r="E272" s="6" t="s">
        <v>695</v>
      </c>
      <c r="F272" s="60" t="s">
        <v>14</v>
      </c>
      <c r="G272" s="82" t="s">
        <v>15</v>
      </c>
      <c r="H272" s="71">
        <v>43361</v>
      </c>
      <c r="I272" s="60">
        <v>19</v>
      </c>
      <c r="J272" s="412" t="s">
        <v>849</v>
      </c>
      <c r="K272" s="411" t="s">
        <v>54</v>
      </c>
      <c r="L272" s="6"/>
    </row>
    <row r="273" spans="1:12" ht="38.25" x14ac:dyDescent="0.2">
      <c r="A273" s="69" t="s">
        <v>781</v>
      </c>
      <c r="B273" s="69" t="s">
        <v>866</v>
      </c>
      <c r="C273" s="60" t="s">
        <v>12</v>
      </c>
      <c r="D273" s="59">
        <v>43332</v>
      </c>
      <c r="E273" s="6" t="s">
        <v>867</v>
      </c>
      <c r="F273" s="60" t="s">
        <v>14</v>
      </c>
      <c r="G273" s="82" t="s">
        <v>868</v>
      </c>
      <c r="H273" s="71" t="s">
        <v>13</v>
      </c>
      <c r="I273" s="60" t="s">
        <v>13</v>
      </c>
      <c r="J273" s="411" t="s">
        <v>13</v>
      </c>
      <c r="K273" s="411" t="s">
        <v>54</v>
      </c>
      <c r="L273" s="6" t="s">
        <v>869</v>
      </c>
    </row>
    <row r="274" spans="1:12" ht="38.25" x14ac:dyDescent="0.2">
      <c r="A274" s="69" t="s">
        <v>781</v>
      </c>
      <c r="B274" s="69" t="s">
        <v>870</v>
      </c>
      <c r="C274" s="60" t="s">
        <v>12</v>
      </c>
      <c r="D274" s="59">
        <v>43332</v>
      </c>
      <c r="E274" s="6" t="s">
        <v>871</v>
      </c>
      <c r="F274" s="60" t="s">
        <v>14</v>
      </c>
      <c r="G274" s="82" t="s">
        <v>868</v>
      </c>
      <c r="H274" s="71" t="s">
        <v>13</v>
      </c>
      <c r="I274" s="60" t="s">
        <v>13</v>
      </c>
      <c r="J274" s="411" t="s">
        <v>13</v>
      </c>
      <c r="K274" s="411" t="s">
        <v>54</v>
      </c>
      <c r="L274" s="6" t="s">
        <v>869</v>
      </c>
    </row>
    <row r="275" spans="1:12" ht="38.25" x14ac:dyDescent="0.2">
      <c r="A275" s="69" t="s">
        <v>781</v>
      </c>
      <c r="B275" s="69" t="s">
        <v>872</v>
      </c>
      <c r="C275" s="60" t="s">
        <v>873</v>
      </c>
      <c r="D275" s="59">
        <v>43336</v>
      </c>
      <c r="E275" s="91" t="s">
        <v>874</v>
      </c>
      <c r="F275" s="60" t="s">
        <v>53</v>
      </c>
      <c r="G275" s="82" t="s">
        <v>15</v>
      </c>
      <c r="H275" s="71">
        <v>43341</v>
      </c>
      <c r="I275" s="60">
        <v>2</v>
      </c>
      <c r="J275" s="412"/>
      <c r="K275" s="411" t="s">
        <v>54</v>
      </c>
      <c r="L275" s="6"/>
    </row>
    <row r="276" spans="1:12" ht="51" x14ac:dyDescent="0.2">
      <c r="A276" s="66" t="s">
        <v>781</v>
      </c>
      <c r="B276" s="66" t="s">
        <v>875</v>
      </c>
      <c r="C276" s="61" t="s">
        <v>12</v>
      </c>
      <c r="D276" s="72">
        <v>43336</v>
      </c>
      <c r="E276" s="64" t="s">
        <v>876</v>
      </c>
      <c r="F276" s="61" t="s">
        <v>53</v>
      </c>
      <c r="G276" s="106" t="s">
        <v>529</v>
      </c>
      <c r="H276" s="72">
        <v>43342</v>
      </c>
      <c r="I276" s="61">
        <v>3</v>
      </c>
      <c r="J276" s="417" t="s">
        <v>13</v>
      </c>
      <c r="K276" s="415" t="s">
        <v>54</v>
      </c>
      <c r="L276" s="64"/>
    </row>
    <row r="277" spans="1:12" ht="63.75" x14ac:dyDescent="0.2">
      <c r="A277" s="69" t="s">
        <v>781</v>
      </c>
      <c r="B277" s="69" t="s">
        <v>877</v>
      </c>
      <c r="C277" s="60" t="s">
        <v>12</v>
      </c>
      <c r="D277" s="59">
        <v>43341</v>
      </c>
      <c r="E277" s="6" t="s">
        <v>878</v>
      </c>
      <c r="F277" s="83" t="s">
        <v>53</v>
      </c>
      <c r="G277" s="82" t="s">
        <v>152</v>
      </c>
      <c r="H277" s="59">
        <v>43354</v>
      </c>
      <c r="I277" s="83">
        <v>9</v>
      </c>
      <c r="J277" s="420" t="s">
        <v>879</v>
      </c>
      <c r="K277" s="411" t="s">
        <v>54</v>
      </c>
      <c r="L277" s="6"/>
    </row>
    <row r="278" spans="1:12" ht="38.25" x14ac:dyDescent="0.2">
      <c r="A278" s="69" t="s">
        <v>781</v>
      </c>
      <c r="B278" s="69" t="s">
        <v>880</v>
      </c>
      <c r="C278" s="60" t="s">
        <v>12</v>
      </c>
      <c r="D278" s="71">
        <v>43346</v>
      </c>
      <c r="E278" s="6" t="s">
        <v>881</v>
      </c>
      <c r="F278" s="60" t="s">
        <v>53</v>
      </c>
      <c r="G278" s="82" t="s">
        <v>15</v>
      </c>
      <c r="H278" s="71">
        <v>43354</v>
      </c>
      <c r="I278" s="60">
        <v>6</v>
      </c>
      <c r="J278" s="412" t="s">
        <v>261</v>
      </c>
      <c r="K278" s="411" t="s">
        <v>54</v>
      </c>
      <c r="L278" s="6"/>
    </row>
    <row r="279" spans="1:12" ht="76.5" x14ac:dyDescent="0.2">
      <c r="A279" s="69" t="s">
        <v>781</v>
      </c>
      <c r="B279" s="69" t="s">
        <v>882</v>
      </c>
      <c r="C279" s="60" t="s">
        <v>12</v>
      </c>
      <c r="D279" s="59">
        <v>43346</v>
      </c>
      <c r="E279" s="6" t="s">
        <v>883</v>
      </c>
      <c r="F279" s="60" t="s">
        <v>14</v>
      </c>
      <c r="G279" s="82" t="s">
        <v>15</v>
      </c>
      <c r="H279" s="71">
        <v>43370</v>
      </c>
      <c r="I279" s="60">
        <v>18</v>
      </c>
      <c r="J279" s="421"/>
      <c r="K279" s="411" t="s">
        <v>54</v>
      </c>
      <c r="L279" s="6"/>
    </row>
    <row r="280" spans="1:12" ht="89.25" x14ac:dyDescent="0.2">
      <c r="A280" s="69" t="s">
        <v>781</v>
      </c>
      <c r="B280" s="69" t="s">
        <v>884</v>
      </c>
      <c r="C280" s="60" t="s">
        <v>12</v>
      </c>
      <c r="D280" s="59">
        <v>43343</v>
      </c>
      <c r="E280" s="6" t="s">
        <v>885</v>
      </c>
      <c r="F280" s="60" t="s">
        <v>53</v>
      </c>
      <c r="G280" s="185" t="s">
        <v>517</v>
      </c>
      <c r="H280" s="71">
        <v>43347</v>
      </c>
      <c r="I280" s="60" t="s">
        <v>13</v>
      </c>
      <c r="J280" s="412" t="s">
        <v>13</v>
      </c>
      <c r="K280" s="411" t="s">
        <v>54</v>
      </c>
      <c r="L280" s="90" t="s">
        <v>886</v>
      </c>
    </row>
    <row r="281" spans="1:12" ht="140.25" x14ac:dyDescent="0.2">
      <c r="A281" s="66" t="s">
        <v>781</v>
      </c>
      <c r="B281" s="66" t="s">
        <v>887</v>
      </c>
      <c r="C281" s="61" t="s">
        <v>12</v>
      </c>
      <c r="D281" s="65">
        <v>43346</v>
      </c>
      <c r="E281" s="64" t="s">
        <v>888</v>
      </c>
      <c r="F281" s="61" t="s">
        <v>889</v>
      </c>
      <c r="G281" s="106" t="s">
        <v>15</v>
      </c>
      <c r="H281" s="72">
        <v>43230</v>
      </c>
      <c r="I281" s="61" t="s">
        <v>13</v>
      </c>
      <c r="J281" s="417"/>
      <c r="K281" s="415" t="s">
        <v>54</v>
      </c>
      <c r="L281" s="64"/>
    </row>
    <row r="282" spans="1:12" ht="76.5" x14ac:dyDescent="0.2">
      <c r="A282" s="69" t="s">
        <v>781</v>
      </c>
      <c r="B282" s="69" t="s">
        <v>890</v>
      </c>
      <c r="C282" s="60" t="s">
        <v>12</v>
      </c>
      <c r="D282" s="59">
        <v>43347</v>
      </c>
      <c r="E282" s="6" t="s">
        <v>891</v>
      </c>
      <c r="F282" s="60" t="s">
        <v>53</v>
      </c>
      <c r="G282" s="185" t="s">
        <v>517</v>
      </c>
      <c r="H282" s="71">
        <v>43347</v>
      </c>
      <c r="I282" s="60" t="s">
        <v>13</v>
      </c>
      <c r="J282" s="412" t="s">
        <v>13</v>
      </c>
      <c r="K282" s="411" t="s">
        <v>54</v>
      </c>
      <c r="L282" s="6" t="s">
        <v>892</v>
      </c>
    </row>
    <row r="283" spans="1:12" ht="102" x14ac:dyDescent="0.2">
      <c r="A283" s="69" t="s">
        <v>781</v>
      </c>
      <c r="B283" s="69" t="s">
        <v>893</v>
      </c>
      <c r="C283" s="60" t="s">
        <v>12</v>
      </c>
      <c r="D283" s="59">
        <v>43348</v>
      </c>
      <c r="E283" s="6" t="s">
        <v>894</v>
      </c>
      <c r="F283" s="60" t="s">
        <v>53</v>
      </c>
      <c r="G283" s="185" t="s">
        <v>517</v>
      </c>
      <c r="H283" s="71">
        <v>43348</v>
      </c>
      <c r="I283" s="60" t="s">
        <v>13</v>
      </c>
      <c r="J283" s="412" t="s">
        <v>13</v>
      </c>
      <c r="K283" s="411" t="s">
        <v>54</v>
      </c>
      <c r="L283" s="6" t="s">
        <v>895</v>
      </c>
    </row>
    <row r="284" spans="1:12" ht="102" x14ac:dyDescent="0.2">
      <c r="A284" s="69" t="s">
        <v>781</v>
      </c>
      <c r="B284" s="69" t="s">
        <v>896</v>
      </c>
      <c r="C284" s="60" t="s">
        <v>12</v>
      </c>
      <c r="D284" s="59">
        <v>43348</v>
      </c>
      <c r="E284" s="6" t="s">
        <v>894</v>
      </c>
      <c r="F284" s="60" t="s">
        <v>53</v>
      </c>
      <c r="G284" s="185" t="s">
        <v>517</v>
      </c>
      <c r="H284" s="71">
        <v>43348</v>
      </c>
      <c r="I284" s="60" t="s">
        <v>13</v>
      </c>
      <c r="J284" s="412" t="s">
        <v>13</v>
      </c>
      <c r="K284" s="411" t="s">
        <v>54</v>
      </c>
      <c r="L284" s="6" t="s">
        <v>897</v>
      </c>
    </row>
    <row r="285" spans="1:12" ht="114.75" x14ac:dyDescent="0.2">
      <c r="A285" s="69" t="s">
        <v>781</v>
      </c>
      <c r="B285" s="69" t="s">
        <v>898</v>
      </c>
      <c r="C285" s="60" t="s">
        <v>16</v>
      </c>
      <c r="D285" s="59">
        <v>43348</v>
      </c>
      <c r="E285" s="6" t="s">
        <v>899</v>
      </c>
      <c r="F285" s="60" t="s">
        <v>53</v>
      </c>
      <c r="G285" s="82" t="s">
        <v>17</v>
      </c>
      <c r="H285" s="71">
        <v>43348</v>
      </c>
      <c r="I285" s="60" t="s">
        <v>13</v>
      </c>
      <c r="J285" s="412" t="s">
        <v>13</v>
      </c>
      <c r="K285" s="411" t="s">
        <v>54</v>
      </c>
      <c r="L285" s="90" t="s">
        <v>900</v>
      </c>
    </row>
    <row r="286" spans="1:12" ht="51" x14ac:dyDescent="0.2">
      <c r="A286" s="69" t="s">
        <v>781</v>
      </c>
      <c r="B286" s="69" t="s">
        <v>901</v>
      </c>
      <c r="C286" s="60" t="s">
        <v>12</v>
      </c>
      <c r="D286" s="59">
        <v>43346</v>
      </c>
      <c r="E286" s="6" t="s">
        <v>902</v>
      </c>
      <c r="F286" s="60" t="s">
        <v>53</v>
      </c>
      <c r="G286" s="82" t="s">
        <v>15</v>
      </c>
      <c r="H286" s="71">
        <v>43367</v>
      </c>
      <c r="I286" s="60">
        <v>15</v>
      </c>
      <c r="J286" s="411" t="s">
        <v>903</v>
      </c>
      <c r="K286" s="411" t="s">
        <v>54</v>
      </c>
      <c r="L286" s="6"/>
    </row>
    <row r="287" spans="1:12" ht="51" x14ac:dyDescent="0.2">
      <c r="A287" s="69" t="s">
        <v>781</v>
      </c>
      <c r="B287" s="69" t="s">
        <v>904</v>
      </c>
      <c r="C287" s="60" t="s">
        <v>12</v>
      </c>
      <c r="D287" s="59">
        <v>43347</v>
      </c>
      <c r="E287" s="6" t="s">
        <v>905</v>
      </c>
      <c r="F287" s="60" t="s">
        <v>53</v>
      </c>
      <c r="G287" s="82" t="s">
        <v>15</v>
      </c>
      <c r="H287" s="71">
        <v>43355</v>
      </c>
      <c r="I287" s="60">
        <v>6</v>
      </c>
      <c r="J287" s="412" t="s">
        <v>906</v>
      </c>
      <c r="K287" s="411" t="s">
        <v>54</v>
      </c>
      <c r="L287" s="6"/>
    </row>
    <row r="288" spans="1:12" ht="89.25" x14ac:dyDescent="0.2">
      <c r="A288" s="66" t="s">
        <v>781</v>
      </c>
      <c r="B288" s="66" t="s">
        <v>907</v>
      </c>
      <c r="C288" s="61" t="s">
        <v>12</v>
      </c>
      <c r="D288" s="72">
        <v>43349</v>
      </c>
      <c r="E288" s="64" t="s">
        <v>908</v>
      </c>
      <c r="F288" s="61" t="s">
        <v>14</v>
      </c>
      <c r="G288" s="106" t="s">
        <v>15</v>
      </c>
      <c r="H288" s="72">
        <v>43141</v>
      </c>
      <c r="I288" s="61">
        <v>18</v>
      </c>
      <c r="J288" s="417"/>
      <c r="K288" s="415" t="s">
        <v>54</v>
      </c>
      <c r="L288" s="64"/>
    </row>
    <row r="289" spans="1:12" ht="140.25" x14ac:dyDescent="0.2">
      <c r="A289" s="69" t="s">
        <v>781</v>
      </c>
      <c r="B289" s="69" t="s">
        <v>909</v>
      </c>
      <c r="C289" s="60" t="s">
        <v>12</v>
      </c>
      <c r="D289" s="59">
        <v>43353</v>
      </c>
      <c r="E289" s="6" t="s">
        <v>910</v>
      </c>
      <c r="F289" s="60" t="s">
        <v>53</v>
      </c>
      <c r="G289" s="185" t="s">
        <v>517</v>
      </c>
      <c r="H289" s="71">
        <v>43353</v>
      </c>
      <c r="I289" s="60" t="s">
        <v>13</v>
      </c>
      <c r="J289" s="412" t="s">
        <v>13</v>
      </c>
      <c r="K289" s="411" t="s">
        <v>54</v>
      </c>
      <c r="L289" s="90" t="s">
        <v>911</v>
      </c>
    </row>
    <row r="290" spans="1:12" ht="63.75" x14ac:dyDescent="0.2">
      <c r="A290" s="69" t="s">
        <v>781</v>
      </c>
      <c r="B290" s="69" t="s">
        <v>912</v>
      </c>
      <c r="C290" s="60" t="s">
        <v>16</v>
      </c>
      <c r="D290" s="59">
        <v>43353</v>
      </c>
      <c r="E290" s="6" t="s">
        <v>913</v>
      </c>
      <c r="F290" s="83" t="s">
        <v>53</v>
      </c>
      <c r="G290" s="110" t="s">
        <v>862</v>
      </c>
      <c r="H290" s="71">
        <v>43356</v>
      </c>
      <c r="I290" s="83" t="s">
        <v>13</v>
      </c>
      <c r="J290" s="412" t="s">
        <v>13</v>
      </c>
      <c r="K290" s="411" t="s">
        <v>54</v>
      </c>
      <c r="L290" s="6" t="s">
        <v>863</v>
      </c>
    </row>
    <row r="291" spans="1:12" ht="63.75" x14ac:dyDescent="0.2">
      <c r="A291" s="69" t="s">
        <v>781</v>
      </c>
      <c r="B291" s="69" t="s">
        <v>914</v>
      </c>
      <c r="C291" s="60" t="s">
        <v>12</v>
      </c>
      <c r="D291" s="59">
        <v>43353</v>
      </c>
      <c r="E291" s="6" t="s">
        <v>915</v>
      </c>
      <c r="F291" s="83" t="s">
        <v>53</v>
      </c>
      <c r="G291" s="106" t="s">
        <v>15</v>
      </c>
      <c r="H291" s="71">
        <v>43356</v>
      </c>
      <c r="I291" s="83">
        <v>3</v>
      </c>
      <c r="J291" s="412" t="s">
        <v>916</v>
      </c>
      <c r="K291" s="411" t="s">
        <v>54</v>
      </c>
      <c r="L291" s="6" t="s">
        <v>917</v>
      </c>
    </row>
    <row r="292" spans="1:12" ht="76.5" x14ac:dyDescent="0.2">
      <c r="A292" s="69" t="s">
        <v>781</v>
      </c>
      <c r="B292" s="69" t="s">
        <v>918</v>
      </c>
      <c r="C292" s="60" t="s">
        <v>12</v>
      </c>
      <c r="D292" s="59">
        <v>43413</v>
      </c>
      <c r="E292" s="6" t="s">
        <v>919</v>
      </c>
      <c r="F292" s="83" t="s">
        <v>53</v>
      </c>
      <c r="G292" s="106" t="s">
        <v>15</v>
      </c>
      <c r="H292" s="71">
        <v>43141</v>
      </c>
      <c r="I292" s="83"/>
      <c r="J292" s="412" t="s">
        <v>920</v>
      </c>
      <c r="K292" s="411" t="s">
        <v>54</v>
      </c>
      <c r="L292" s="6" t="s">
        <v>921</v>
      </c>
    </row>
    <row r="293" spans="1:12" ht="63.75" x14ac:dyDescent="0.2">
      <c r="A293" s="66" t="s">
        <v>781</v>
      </c>
      <c r="B293" s="66" t="s">
        <v>922</v>
      </c>
      <c r="C293" s="61" t="s">
        <v>12</v>
      </c>
      <c r="D293" s="65">
        <v>43354</v>
      </c>
      <c r="E293" s="64" t="s">
        <v>923</v>
      </c>
      <c r="F293" s="95" t="s">
        <v>53</v>
      </c>
      <c r="G293" s="106" t="s">
        <v>15</v>
      </c>
      <c r="H293" s="72">
        <v>43141</v>
      </c>
      <c r="I293" s="95">
        <v>15</v>
      </c>
      <c r="J293" s="415"/>
      <c r="K293" s="415" t="s">
        <v>54</v>
      </c>
      <c r="L293" s="64"/>
    </row>
    <row r="294" spans="1:12" ht="76.5" x14ac:dyDescent="0.2">
      <c r="A294" s="66" t="s">
        <v>781</v>
      </c>
      <c r="B294" s="66" t="s">
        <v>924</v>
      </c>
      <c r="C294" s="61" t="s">
        <v>12</v>
      </c>
      <c r="D294" s="65">
        <v>43354</v>
      </c>
      <c r="E294" s="64" t="s">
        <v>925</v>
      </c>
      <c r="F294" s="95" t="s">
        <v>53</v>
      </c>
      <c r="G294" s="106" t="s">
        <v>15</v>
      </c>
      <c r="H294" s="72">
        <v>43141</v>
      </c>
      <c r="I294" s="61">
        <v>15</v>
      </c>
      <c r="J294" s="415" t="s">
        <v>263</v>
      </c>
      <c r="K294" s="415" t="s">
        <v>54</v>
      </c>
      <c r="L294" s="64"/>
    </row>
    <row r="295" spans="1:12" ht="114.75" x14ac:dyDescent="0.2">
      <c r="A295" s="69" t="s">
        <v>781</v>
      </c>
      <c r="B295" s="69" t="s">
        <v>926</v>
      </c>
      <c r="C295" s="60" t="s">
        <v>16</v>
      </c>
      <c r="D295" s="59">
        <v>43354</v>
      </c>
      <c r="E295" s="6" t="s">
        <v>927</v>
      </c>
      <c r="F295" s="60" t="s">
        <v>53</v>
      </c>
      <c r="G295" s="82" t="s">
        <v>17</v>
      </c>
      <c r="H295" s="71">
        <v>43354</v>
      </c>
      <c r="I295" s="60" t="s">
        <v>13</v>
      </c>
      <c r="J295" s="411" t="s">
        <v>13</v>
      </c>
      <c r="K295" s="411" t="s">
        <v>54</v>
      </c>
      <c r="L295" s="90" t="s">
        <v>900</v>
      </c>
    </row>
    <row r="296" spans="1:12" ht="89.25" x14ac:dyDescent="0.2">
      <c r="A296" s="69" t="s">
        <v>781</v>
      </c>
      <c r="B296" s="69" t="s">
        <v>928</v>
      </c>
      <c r="C296" s="60" t="s">
        <v>12</v>
      </c>
      <c r="D296" s="59">
        <v>43354</v>
      </c>
      <c r="E296" s="6" t="s">
        <v>929</v>
      </c>
      <c r="F296" s="60" t="s">
        <v>53</v>
      </c>
      <c r="G296" s="185" t="s">
        <v>517</v>
      </c>
      <c r="H296" s="71">
        <v>43354</v>
      </c>
      <c r="I296" s="60" t="s">
        <v>13</v>
      </c>
      <c r="J296" s="411" t="s">
        <v>13</v>
      </c>
      <c r="K296" s="411" t="s">
        <v>54</v>
      </c>
      <c r="L296" s="90" t="s">
        <v>930</v>
      </c>
    </row>
    <row r="297" spans="1:12" ht="89.25" x14ac:dyDescent="0.2">
      <c r="A297" s="66" t="s">
        <v>781</v>
      </c>
      <c r="B297" s="61" t="s">
        <v>931</v>
      </c>
      <c r="C297" s="61" t="s">
        <v>12</v>
      </c>
      <c r="D297" s="65">
        <v>43355</v>
      </c>
      <c r="E297" s="64" t="s">
        <v>932</v>
      </c>
      <c r="F297" s="95" t="s">
        <v>53</v>
      </c>
      <c r="G297" s="106" t="s">
        <v>15</v>
      </c>
      <c r="H297" s="72">
        <v>43141</v>
      </c>
      <c r="I297" s="61">
        <v>14</v>
      </c>
      <c r="J297" s="415" t="s">
        <v>933</v>
      </c>
      <c r="K297" s="415" t="s">
        <v>54</v>
      </c>
      <c r="L297" s="64"/>
    </row>
    <row r="298" spans="1:12" ht="38.25" x14ac:dyDescent="0.2">
      <c r="A298" s="69" t="s">
        <v>781</v>
      </c>
      <c r="B298" s="69" t="s">
        <v>934</v>
      </c>
      <c r="C298" s="60" t="s">
        <v>12</v>
      </c>
      <c r="D298" s="59">
        <v>43356</v>
      </c>
      <c r="E298" s="6" t="s">
        <v>935</v>
      </c>
      <c r="F298" s="60" t="s">
        <v>53</v>
      </c>
      <c r="G298" s="82" t="s">
        <v>15</v>
      </c>
      <c r="H298" s="71">
        <v>43367</v>
      </c>
      <c r="I298" s="60">
        <v>7</v>
      </c>
      <c r="J298" s="411" t="s">
        <v>936</v>
      </c>
      <c r="K298" s="411" t="s">
        <v>54</v>
      </c>
      <c r="L298" s="6"/>
    </row>
    <row r="299" spans="1:12" ht="38.25" x14ac:dyDescent="0.2">
      <c r="A299" s="69" t="s">
        <v>781</v>
      </c>
      <c r="B299" s="69" t="s">
        <v>937</v>
      </c>
      <c r="C299" s="60" t="s">
        <v>12</v>
      </c>
      <c r="D299" s="59">
        <v>43356</v>
      </c>
      <c r="E299" s="6" t="s">
        <v>935</v>
      </c>
      <c r="F299" s="60" t="s">
        <v>53</v>
      </c>
      <c r="G299" s="82" t="s">
        <v>15</v>
      </c>
      <c r="H299" s="71">
        <v>43367</v>
      </c>
      <c r="I299" s="60">
        <v>7</v>
      </c>
      <c r="J299" s="411" t="s">
        <v>936</v>
      </c>
      <c r="K299" s="411" t="s">
        <v>54</v>
      </c>
      <c r="L299" s="6"/>
    </row>
    <row r="300" spans="1:12" ht="153" x14ac:dyDescent="0.2">
      <c r="A300" s="66" t="s">
        <v>781</v>
      </c>
      <c r="B300" s="66" t="s">
        <v>938</v>
      </c>
      <c r="C300" s="61" t="s">
        <v>12</v>
      </c>
      <c r="D300" s="65">
        <v>43361</v>
      </c>
      <c r="E300" s="64" t="s">
        <v>939</v>
      </c>
      <c r="F300" s="61" t="s">
        <v>53</v>
      </c>
      <c r="G300" s="186" t="s">
        <v>517</v>
      </c>
      <c r="H300" s="65">
        <v>43361</v>
      </c>
      <c r="I300" s="61" t="s">
        <v>13</v>
      </c>
      <c r="J300" s="415" t="s">
        <v>13</v>
      </c>
      <c r="K300" s="415" t="s">
        <v>54</v>
      </c>
      <c r="L300" s="103" t="s">
        <v>940</v>
      </c>
    </row>
    <row r="301" spans="1:12" ht="153" x14ac:dyDescent="0.2">
      <c r="A301" s="66" t="s">
        <v>781</v>
      </c>
      <c r="B301" s="66" t="s">
        <v>941</v>
      </c>
      <c r="C301" s="61" t="s">
        <v>12</v>
      </c>
      <c r="D301" s="65">
        <v>43361</v>
      </c>
      <c r="E301" s="64" t="s">
        <v>942</v>
      </c>
      <c r="F301" s="61" t="s">
        <v>53</v>
      </c>
      <c r="G301" s="186" t="s">
        <v>517</v>
      </c>
      <c r="H301" s="72">
        <v>43361</v>
      </c>
      <c r="I301" s="61" t="s">
        <v>13</v>
      </c>
      <c r="J301" s="415" t="s">
        <v>13</v>
      </c>
      <c r="K301" s="415" t="s">
        <v>54</v>
      </c>
      <c r="L301" s="103" t="s">
        <v>940</v>
      </c>
    </row>
    <row r="302" spans="1:12" ht="89.25" x14ac:dyDescent="0.2">
      <c r="A302" s="66" t="s">
        <v>781</v>
      </c>
      <c r="B302" s="66" t="s">
        <v>943</v>
      </c>
      <c r="C302" s="61" t="s">
        <v>12</v>
      </c>
      <c r="D302" s="65">
        <v>43361</v>
      </c>
      <c r="E302" s="64" t="s">
        <v>944</v>
      </c>
      <c r="F302" s="61" t="s">
        <v>53</v>
      </c>
      <c r="G302" s="186" t="s">
        <v>517</v>
      </c>
      <c r="H302" s="72">
        <v>43361</v>
      </c>
      <c r="I302" s="61" t="s">
        <v>13</v>
      </c>
      <c r="J302" s="415" t="s">
        <v>13</v>
      </c>
      <c r="K302" s="415" t="s">
        <v>54</v>
      </c>
      <c r="L302" s="103" t="s">
        <v>945</v>
      </c>
    </row>
    <row r="303" spans="1:12" ht="51" x14ac:dyDescent="0.2">
      <c r="A303" s="66" t="s">
        <v>781</v>
      </c>
      <c r="B303" s="66" t="s">
        <v>946</v>
      </c>
      <c r="C303" s="61" t="s">
        <v>12</v>
      </c>
      <c r="D303" s="65">
        <v>43362</v>
      </c>
      <c r="E303" s="64" t="s">
        <v>947</v>
      </c>
      <c r="F303" s="61" t="s">
        <v>53</v>
      </c>
      <c r="G303" s="82" t="s">
        <v>15</v>
      </c>
      <c r="H303" s="72">
        <v>43353</v>
      </c>
      <c r="I303" s="61">
        <v>12</v>
      </c>
      <c r="J303" s="415" t="s">
        <v>716</v>
      </c>
      <c r="K303" s="415" t="s">
        <v>54</v>
      </c>
      <c r="L303" s="64"/>
    </row>
    <row r="304" spans="1:12" ht="38.25" x14ac:dyDescent="0.2">
      <c r="A304" s="66" t="s">
        <v>781</v>
      </c>
      <c r="B304" s="66" t="s">
        <v>948</v>
      </c>
      <c r="C304" s="61" t="s">
        <v>12</v>
      </c>
      <c r="D304" s="65">
        <v>43367</v>
      </c>
      <c r="E304" s="64" t="s">
        <v>949</v>
      </c>
      <c r="F304" s="61" t="s">
        <v>53</v>
      </c>
      <c r="G304" s="82" t="s">
        <v>529</v>
      </c>
      <c r="H304" s="72">
        <v>43230</v>
      </c>
      <c r="I304" s="61">
        <v>9</v>
      </c>
      <c r="J304" s="415" t="s">
        <v>13</v>
      </c>
      <c r="K304" s="415" t="s">
        <v>54</v>
      </c>
      <c r="L304" s="64"/>
    </row>
    <row r="305" spans="1:12" ht="127.5" x14ac:dyDescent="0.2">
      <c r="A305" s="66" t="s">
        <v>781</v>
      </c>
      <c r="B305" s="66" t="s">
        <v>950</v>
      </c>
      <c r="C305" s="61" t="s">
        <v>12</v>
      </c>
      <c r="D305" s="65">
        <v>43369</v>
      </c>
      <c r="E305" s="64" t="s">
        <v>951</v>
      </c>
      <c r="F305" s="61" t="s">
        <v>14</v>
      </c>
      <c r="G305" s="82" t="s">
        <v>15</v>
      </c>
      <c r="H305" s="72" t="s">
        <v>952</v>
      </c>
      <c r="I305" s="61">
        <v>24</v>
      </c>
      <c r="J305" s="415"/>
      <c r="K305" s="415" t="s">
        <v>54</v>
      </c>
      <c r="L305" s="64"/>
    </row>
    <row r="306" spans="1:12" ht="153" x14ac:dyDescent="0.2">
      <c r="A306" s="69" t="s">
        <v>781</v>
      </c>
      <c r="B306" s="69" t="s">
        <v>953</v>
      </c>
      <c r="C306" s="60" t="s">
        <v>12</v>
      </c>
      <c r="D306" s="59">
        <v>43369</v>
      </c>
      <c r="E306" s="6" t="s">
        <v>954</v>
      </c>
      <c r="F306" s="60" t="s">
        <v>53</v>
      </c>
      <c r="G306" s="82" t="s">
        <v>513</v>
      </c>
      <c r="H306" s="59">
        <v>43370</v>
      </c>
      <c r="I306" s="60" t="s">
        <v>13</v>
      </c>
      <c r="J306" s="411" t="s">
        <v>13</v>
      </c>
      <c r="K306" s="411" t="s">
        <v>54</v>
      </c>
      <c r="L306" s="80" t="s">
        <v>532</v>
      </c>
    </row>
    <row r="307" spans="1:12" ht="38.25" x14ac:dyDescent="0.2">
      <c r="A307" s="66" t="s">
        <v>781</v>
      </c>
      <c r="B307" s="66" t="s">
        <v>955</v>
      </c>
      <c r="C307" s="61" t="s">
        <v>12</v>
      </c>
      <c r="D307" s="65">
        <v>43369</v>
      </c>
      <c r="E307" s="64" t="s">
        <v>956</v>
      </c>
      <c r="F307" s="61" t="s">
        <v>53</v>
      </c>
      <c r="G307" s="106" t="s">
        <v>15</v>
      </c>
      <c r="H307" s="72">
        <v>43353</v>
      </c>
      <c r="I307" s="61">
        <v>9</v>
      </c>
      <c r="J307" s="415"/>
      <c r="K307" s="415" t="s">
        <v>54</v>
      </c>
      <c r="L307" s="64"/>
    </row>
    <row r="308" spans="1:12" ht="153" x14ac:dyDescent="0.2">
      <c r="A308" s="69" t="s">
        <v>781</v>
      </c>
      <c r="B308" s="69" t="s">
        <v>957</v>
      </c>
      <c r="C308" s="60" t="s">
        <v>12</v>
      </c>
      <c r="D308" s="104">
        <v>43371</v>
      </c>
      <c r="E308" s="6" t="s">
        <v>958</v>
      </c>
      <c r="F308" s="60" t="s">
        <v>53</v>
      </c>
      <c r="G308" s="185" t="s">
        <v>517</v>
      </c>
      <c r="H308" s="104">
        <v>43371</v>
      </c>
      <c r="I308" s="83" t="s">
        <v>13</v>
      </c>
      <c r="J308" s="411"/>
      <c r="K308" s="411" t="s">
        <v>54</v>
      </c>
      <c r="L308" s="90" t="s">
        <v>940</v>
      </c>
    </row>
    <row r="309" spans="1:12" ht="89.25" x14ac:dyDescent="0.2">
      <c r="A309" s="69" t="s">
        <v>781</v>
      </c>
      <c r="B309" s="69" t="s">
        <v>959</v>
      </c>
      <c r="C309" s="60" t="s">
        <v>12</v>
      </c>
      <c r="D309" s="104">
        <v>43351</v>
      </c>
      <c r="E309" s="6" t="s">
        <v>960</v>
      </c>
      <c r="F309" s="60" t="s">
        <v>53</v>
      </c>
      <c r="G309" s="185" t="s">
        <v>517</v>
      </c>
      <c r="H309" s="104" t="s">
        <v>13</v>
      </c>
      <c r="I309" s="83" t="s">
        <v>13</v>
      </c>
      <c r="J309" s="411"/>
      <c r="K309" s="462" t="s">
        <v>54</v>
      </c>
      <c r="L309" s="80" t="s">
        <v>961</v>
      </c>
    </row>
    <row r="310" spans="1:12" ht="102" x14ac:dyDescent="0.2">
      <c r="A310" s="66" t="s">
        <v>781</v>
      </c>
      <c r="B310" s="66" t="s">
        <v>962</v>
      </c>
      <c r="C310" s="61" t="s">
        <v>12</v>
      </c>
      <c r="D310" s="105">
        <v>43371</v>
      </c>
      <c r="E310" s="64" t="s">
        <v>963</v>
      </c>
      <c r="F310" s="61" t="s">
        <v>53</v>
      </c>
      <c r="G310" s="106" t="s">
        <v>15</v>
      </c>
      <c r="H310" s="72">
        <v>43353</v>
      </c>
      <c r="I310" s="95">
        <v>7</v>
      </c>
      <c r="J310" s="415" t="s">
        <v>716</v>
      </c>
      <c r="K310" s="463" t="s">
        <v>54</v>
      </c>
      <c r="L310" s="64"/>
    </row>
    <row r="311" spans="1:12" x14ac:dyDescent="0.2">
      <c r="A311" s="268" t="s">
        <v>964</v>
      </c>
      <c r="B311" s="269"/>
      <c r="C311" s="269"/>
      <c r="D311" s="269"/>
      <c r="E311" s="269"/>
      <c r="F311" s="269"/>
      <c r="G311" s="269"/>
      <c r="H311" s="269"/>
      <c r="I311" s="269"/>
      <c r="J311" s="269"/>
      <c r="K311" s="269"/>
      <c r="L311" s="270"/>
    </row>
    <row r="312" spans="1:12" x14ac:dyDescent="0.2">
      <c r="A312" s="73" t="s">
        <v>0</v>
      </c>
      <c r="B312" s="73" t="s">
        <v>1</v>
      </c>
      <c r="C312" s="73" t="s">
        <v>2</v>
      </c>
      <c r="D312" s="74" t="s">
        <v>3</v>
      </c>
      <c r="E312" s="73" t="s">
        <v>4</v>
      </c>
      <c r="F312" s="73" t="s">
        <v>5</v>
      </c>
      <c r="G312" s="183" t="s">
        <v>6</v>
      </c>
      <c r="H312" s="75" t="s">
        <v>7</v>
      </c>
      <c r="I312" s="76" t="s">
        <v>8</v>
      </c>
      <c r="J312" s="410" t="s">
        <v>9</v>
      </c>
      <c r="K312" s="460" t="s">
        <v>10</v>
      </c>
      <c r="L312" s="73" t="s">
        <v>11</v>
      </c>
    </row>
    <row r="313" spans="1:12" ht="102" x14ac:dyDescent="0.2">
      <c r="A313" s="69" t="s">
        <v>965</v>
      </c>
      <c r="B313" s="89" t="s">
        <v>966</v>
      </c>
      <c r="C313" s="79" t="s">
        <v>12</v>
      </c>
      <c r="D313" s="77">
        <v>43375</v>
      </c>
      <c r="E313" s="78" t="s">
        <v>967</v>
      </c>
      <c r="F313" s="79" t="s">
        <v>53</v>
      </c>
      <c r="G313" s="185" t="s">
        <v>517</v>
      </c>
      <c r="H313" s="77">
        <v>43375</v>
      </c>
      <c r="I313" s="79">
        <v>0</v>
      </c>
      <c r="J313" s="422" t="s">
        <v>13</v>
      </c>
      <c r="K313" s="411" t="s">
        <v>54</v>
      </c>
      <c r="L313" s="90" t="s">
        <v>969</v>
      </c>
    </row>
    <row r="314" spans="1:12" ht="51" x14ac:dyDescent="0.2">
      <c r="A314" s="69" t="s">
        <v>965</v>
      </c>
      <c r="B314" s="69" t="s">
        <v>970</v>
      </c>
      <c r="C314" s="60" t="s">
        <v>12</v>
      </c>
      <c r="D314" s="59">
        <v>43378</v>
      </c>
      <c r="E314" s="6" t="s">
        <v>960</v>
      </c>
      <c r="F314" s="79" t="s">
        <v>53</v>
      </c>
      <c r="G314" s="185" t="s">
        <v>52</v>
      </c>
      <c r="H314" s="71">
        <v>43384</v>
      </c>
      <c r="I314" s="60">
        <v>4</v>
      </c>
      <c r="J314" s="423" t="s">
        <v>13</v>
      </c>
      <c r="K314" s="411" t="s">
        <v>54</v>
      </c>
      <c r="L314" s="64" t="s">
        <v>971</v>
      </c>
    </row>
    <row r="315" spans="1:12" ht="76.5" x14ac:dyDescent="0.2">
      <c r="A315" s="69" t="s">
        <v>965</v>
      </c>
      <c r="B315" s="69" t="s">
        <v>972</v>
      </c>
      <c r="C315" s="79" t="s">
        <v>12</v>
      </c>
      <c r="D315" s="77">
        <v>43381</v>
      </c>
      <c r="E315" s="78" t="s">
        <v>973</v>
      </c>
      <c r="F315" s="79" t="s">
        <v>14</v>
      </c>
      <c r="G315" s="185" t="s">
        <v>15</v>
      </c>
      <c r="H315" s="81">
        <v>43410</v>
      </c>
      <c r="I315" s="79">
        <v>19</v>
      </c>
      <c r="J315" s="422"/>
      <c r="K315" s="411" t="s">
        <v>54</v>
      </c>
      <c r="L315" s="57"/>
    </row>
    <row r="316" spans="1:12" ht="102" x14ac:dyDescent="0.2">
      <c r="A316" s="69" t="s">
        <v>965</v>
      </c>
      <c r="B316" s="69" t="s">
        <v>974</v>
      </c>
      <c r="C316" s="60" t="s">
        <v>12</v>
      </c>
      <c r="D316" s="77">
        <v>43383</v>
      </c>
      <c r="E316" s="82" t="s">
        <v>975</v>
      </c>
      <c r="F316" s="60" t="s">
        <v>53</v>
      </c>
      <c r="G316" s="185" t="s">
        <v>15</v>
      </c>
      <c r="H316" s="81">
        <v>43403</v>
      </c>
      <c r="I316" s="60">
        <v>14</v>
      </c>
      <c r="J316" s="423"/>
      <c r="K316" s="411" t="s">
        <v>54</v>
      </c>
      <c r="L316" s="57"/>
    </row>
    <row r="317" spans="1:12" ht="38.25" x14ac:dyDescent="0.2">
      <c r="A317" s="69" t="s">
        <v>965</v>
      </c>
      <c r="B317" s="69" t="s">
        <v>976</v>
      </c>
      <c r="C317" s="60" t="s">
        <v>12</v>
      </c>
      <c r="D317" s="77">
        <v>43385</v>
      </c>
      <c r="E317" s="82" t="s">
        <v>977</v>
      </c>
      <c r="F317" s="60" t="s">
        <v>53</v>
      </c>
      <c r="G317" s="185" t="s">
        <v>15</v>
      </c>
      <c r="H317" s="81">
        <v>43403</v>
      </c>
      <c r="I317" s="60">
        <v>13</v>
      </c>
      <c r="J317" s="423" t="s">
        <v>281</v>
      </c>
      <c r="K317" s="411" t="s">
        <v>54</v>
      </c>
      <c r="L317" s="57"/>
    </row>
    <row r="318" spans="1:12" ht="38.25" x14ac:dyDescent="0.2">
      <c r="A318" s="69" t="s">
        <v>965</v>
      </c>
      <c r="B318" s="69" t="s">
        <v>978</v>
      </c>
      <c r="C318" s="60" t="s">
        <v>12</v>
      </c>
      <c r="D318" s="77">
        <v>43385</v>
      </c>
      <c r="E318" s="82" t="s">
        <v>979</v>
      </c>
      <c r="F318" s="79" t="s">
        <v>53</v>
      </c>
      <c r="G318" s="185" t="s">
        <v>517</v>
      </c>
      <c r="H318" s="81">
        <v>43388</v>
      </c>
      <c r="I318" s="79" t="s">
        <v>13</v>
      </c>
      <c r="J318" s="423" t="s">
        <v>13</v>
      </c>
      <c r="K318" s="411" t="s">
        <v>54</v>
      </c>
      <c r="L318" s="57" t="s">
        <v>980</v>
      </c>
    </row>
    <row r="319" spans="1:12" ht="216.75" x14ac:dyDescent="0.2">
      <c r="A319" s="69" t="s">
        <v>965</v>
      </c>
      <c r="B319" s="69" t="s">
        <v>981</v>
      </c>
      <c r="C319" s="60" t="s">
        <v>12</v>
      </c>
      <c r="D319" s="77">
        <v>43388</v>
      </c>
      <c r="E319" s="82" t="s">
        <v>982</v>
      </c>
      <c r="F319" s="79" t="s">
        <v>14</v>
      </c>
      <c r="G319" s="185" t="s">
        <v>15</v>
      </c>
      <c r="H319" s="81">
        <v>43411</v>
      </c>
      <c r="I319" s="79">
        <v>17</v>
      </c>
      <c r="J319" s="423"/>
      <c r="K319" s="411" t="s">
        <v>54</v>
      </c>
      <c r="L319" s="57"/>
    </row>
    <row r="320" spans="1:12" ht="153" x14ac:dyDescent="0.2">
      <c r="A320" s="69" t="s">
        <v>965</v>
      </c>
      <c r="B320" s="69" t="s">
        <v>983</v>
      </c>
      <c r="C320" s="60" t="s">
        <v>16</v>
      </c>
      <c r="D320" s="77">
        <v>43389</v>
      </c>
      <c r="E320" s="82" t="s">
        <v>984</v>
      </c>
      <c r="F320" s="79" t="s">
        <v>53</v>
      </c>
      <c r="G320" s="185" t="s">
        <v>17</v>
      </c>
      <c r="H320" s="81">
        <v>43390</v>
      </c>
      <c r="I320" s="79" t="s">
        <v>13</v>
      </c>
      <c r="J320" s="423" t="s">
        <v>13</v>
      </c>
      <c r="K320" s="411" t="s">
        <v>54</v>
      </c>
      <c r="L320" s="57"/>
    </row>
    <row r="321" spans="1:12" ht="38.25" x14ac:dyDescent="0.2">
      <c r="A321" s="69" t="s">
        <v>965</v>
      </c>
      <c r="B321" s="69" t="s">
        <v>985</v>
      </c>
      <c r="C321" s="60" t="s">
        <v>12</v>
      </c>
      <c r="D321" s="77">
        <v>43389</v>
      </c>
      <c r="E321" s="82" t="s">
        <v>986</v>
      </c>
      <c r="F321" s="79" t="s">
        <v>53</v>
      </c>
      <c r="G321" s="185" t="s">
        <v>15</v>
      </c>
      <c r="H321" s="81">
        <v>43410</v>
      </c>
      <c r="I321" s="79">
        <v>13</v>
      </c>
      <c r="J321" s="423"/>
      <c r="K321" s="411" t="s">
        <v>54</v>
      </c>
      <c r="L321" s="57"/>
    </row>
    <row r="322" spans="1:12" ht="76.5" x14ac:dyDescent="0.2">
      <c r="A322" s="69" t="s">
        <v>965</v>
      </c>
      <c r="B322" s="69" t="s">
        <v>987</v>
      </c>
      <c r="C322" s="60" t="s">
        <v>12</v>
      </c>
      <c r="D322" s="77">
        <v>43390</v>
      </c>
      <c r="E322" s="82" t="s">
        <v>988</v>
      </c>
      <c r="F322" s="79" t="s">
        <v>53</v>
      </c>
      <c r="G322" s="185" t="s">
        <v>152</v>
      </c>
      <c r="H322" s="81">
        <v>43410</v>
      </c>
      <c r="I322" s="79">
        <v>12</v>
      </c>
      <c r="J322" s="424"/>
      <c r="K322" s="411" t="s">
        <v>54</v>
      </c>
      <c r="L322" s="57"/>
    </row>
    <row r="323" spans="1:12" ht="114.75" x14ac:dyDescent="0.2">
      <c r="A323" s="69" t="s">
        <v>965</v>
      </c>
      <c r="B323" s="69" t="s">
        <v>989</v>
      </c>
      <c r="C323" s="60" t="s">
        <v>12</v>
      </c>
      <c r="D323" s="77">
        <v>43390</v>
      </c>
      <c r="E323" s="82" t="s">
        <v>990</v>
      </c>
      <c r="F323" s="79" t="s">
        <v>53</v>
      </c>
      <c r="G323" s="185" t="s">
        <v>15</v>
      </c>
      <c r="H323" s="81">
        <v>43410</v>
      </c>
      <c r="I323" s="79">
        <v>12</v>
      </c>
      <c r="J323" s="423" t="s">
        <v>991</v>
      </c>
      <c r="K323" s="411" t="s">
        <v>54</v>
      </c>
      <c r="L323" s="57"/>
    </row>
    <row r="324" spans="1:12" ht="63.75" x14ac:dyDescent="0.2">
      <c r="A324" s="69" t="s">
        <v>965</v>
      </c>
      <c r="B324" s="69" t="s">
        <v>992</v>
      </c>
      <c r="C324" s="60" t="s">
        <v>12</v>
      </c>
      <c r="D324" s="77">
        <v>43390</v>
      </c>
      <c r="E324" s="82" t="s">
        <v>993</v>
      </c>
      <c r="F324" s="79" t="s">
        <v>14</v>
      </c>
      <c r="G324" s="185" t="s">
        <v>529</v>
      </c>
      <c r="H324" s="81">
        <v>43425</v>
      </c>
      <c r="I324" s="79">
        <v>22</v>
      </c>
      <c r="J324" s="423" t="s">
        <v>13</v>
      </c>
      <c r="K324" s="411" t="s">
        <v>54</v>
      </c>
      <c r="L324" s="57"/>
    </row>
    <row r="325" spans="1:12" ht="114.75" x14ac:dyDescent="0.2">
      <c r="A325" s="69" t="s">
        <v>965</v>
      </c>
      <c r="B325" s="69" t="s">
        <v>994</v>
      </c>
      <c r="C325" s="60" t="s">
        <v>16</v>
      </c>
      <c r="D325" s="77">
        <v>43390</v>
      </c>
      <c r="E325" s="82" t="s">
        <v>995</v>
      </c>
      <c r="F325" s="79" t="s">
        <v>53</v>
      </c>
      <c r="G325" s="185" t="s">
        <v>17</v>
      </c>
      <c r="H325" s="81">
        <v>43390</v>
      </c>
      <c r="I325" s="79">
        <v>0</v>
      </c>
      <c r="J325" s="423" t="s">
        <v>13</v>
      </c>
      <c r="K325" s="411" t="s">
        <v>54</v>
      </c>
      <c r="L325" s="57"/>
    </row>
    <row r="326" spans="1:12" ht="38.25" x14ac:dyDescent="0.2">
      <c r="A326" s="69" t="s">
        <v>965</v>
      </c>
      <c r="B326" s="69" t="s">
        <v>996</v>
      </c>
      <c r="C326" s="60" t="s">
        <v>12</v>
      </c>
      <c r="D326" s="77">
        <v>43392</v>
      </c>
      <c r="E326" s="82" t="s">
        <v>997</v>
      </c>
      <c r="F326" s="79" t="s">
        <v>14</v>
      </c>
      <c r="G326" s="185" t="s">
        <v>15</v>
      </c>
      <c r="H326" s="81">
        <v>43425</v>
      </c>
      <c r="I326" s="79">
        <v>20</v>
      </c>
      <c r="J326" s="423" t="s">
        <v>13</v>
      </c>
      <c r="K326" s="411" t="s">
        <v>54</v>
      </c>
      <c r="L326" s="57"/>
    </row>
    <row r="327" spans="1:12" ht="114.75" x14ac:dyDescent="0.2">
      <c r="A327" s="69" t="s">
        <v>965</v>
      </c>
      <c r="B327" s="69" t="s">
        <v>998</v>
      </c>
      <c r="C327" s="60" t="s">
        <v>12</v>
      </c>
      <c r="D327" s="77">
        <v>43396</v>
      </c>
      <c r="E327" s="82" t="s">
        <v>999</v>
      </c>
      <c r="F327" s="79" t="s">
        <v>53</v>
      </c>
      <c r="G327" s="185" t="s">
        <v>517</v>
      </c>
      <c r="H327" s="81">
        <v>43397</v>
      </c>
      <c r="I327" s="79" t="s">
        <v>13</v>
      </c>
      <c r="J327" s="423" t="s">
        <v>13</v>
      </c>
      <c r="K327" s="411" t="s">
        <v>54</v>
      </c>
      <c r="L327" s="90" t="s">
        <v>900</v>
      </c>
    </row>
    <row r="328" spans="1:12" ht="25.5" x14ac:dyDescent="0.2">
      <c r="A328" s="69" t="s">
        <v>965</v>
      </c>
      <c r="B328" s="69" t="s">
        <v>1000</v>
      </c>
      <c r="C328" s="60" t="s">
        <v>16</v>
      </c>
      <c r="D328" s="77">
        <v>43396</v>
      </c>
      <c r="E328" s="82" t="s">
        <v>1001</v>
      </c>
      <c r="F328" s="79" t="s">
        <v>53</v>
      </c>
      <c r="G328" s="185" t="s">
        <v>17</v>
      </c>
      <c r="H328" s="81">
        <v>43397</v>
      </c>
      <c r="I328" s="79" t="s">
        <v>13</v>
      </c>
      <c r="J328" s="423" t="s">
        <v>13</v>
      </c>
      <c r="K328" s="411" t="s">
        <v>54</v>
      </c>
      <c r="L328" s="57"/>
    </row>
    <row r="329" spans="1:12" ht="114.75" x14ac:dyDescent="0.2">
      <c r="A329" s="69" t="s">
        <v>965</v>
      </c>
      <c r="B329" s="69" t="s">
        <v>1002</v>
      </c>
      <c r="C329" s="60" t="s">
        <v>12</v>
      </c>
      <c r="D329" s="77">
        <v>43396</v>
      </c>
      <c r="E329" s="82" t="s">
        <v>1003</v>
      </c>
      <c r="F329" s="79" t="s">
        <v>53</v>
      </c>
      <c r="G329" s="185" t="s">
        <v>517</v>
      </c>
      <c r="H329" s="81">
        <v>43397</v>
      </c>
      <c r="I329" s="79">
        <v>0</v>
      </c>
      <c r="J329" s="423" t="s">
        <v>13</v>
      </c>
      <c r="K329" s="411" t="s">
        <v>54</v>
      </c>
      <c r="L329" s="90" t="s">
        <v>900</v>
      </c>
    </row>
    <row r="330" spans="1:12" ht="153" x14ac:dyDescent="0.2">
      <c r="A330" s="69" t="s">
        <v>965</v>
      </c>
      <c r="B330" s="69" t="s">
        <v>1004</v>
      </c>
      <c r="C330" s="60" t="s">
        <v>12</v>
      </c>
      <c r="D330" s="77">
        <v>43397</v>
      </c>
      <c r="E330" s="82" t="s">
        <v>1005</v>
      </c>
      <c r="F330" s="60" t="s">
        <v>53</v>
      </c>
      <c r="G330" s="185" t="s">
        <v>517</v>
      </c>
      <c r="H330" s="81">
        <v>43397</v>
      </c>
      <c r="I330" s="60">
        <v>0</v>
      </c>
      <c r="J330" s="423" t="s">
        <v>13</v>
      </c>
      <c r="K330" s="411" t="s">
        <v>54</v>
      </c>
      <c r="L330" s="103" t="s">
        <v>940</v>
      </c>
    </row>
    <row r="331" spans="1:12" ht="38.25" x14ac:dyDescent="0.2">
      <c r="A331" s="69" t="s">
        <v>965</v>
      </c>
      <c r="B331" s="69" t="s">
        <v>1006</v>
      </c>
      <c r="C331" s="60" t="s">
        <v>12</v>
      </c>
      <c r="D331" s="77">
        <v>43399</v>
      </c>
      <c r="E331" s="82" t="s">
        <v>1007</v>
      </c>
      <c r="F331" s="79" t="s">
        <v>14</v>
      </c>
      <c r="G331" s="185" t="s">
        <v>15</v>
      </c>
      <c r="H331" s="81">
        <v>43444</v>
      </c>
      <c r="I331" s="79">
        <v>26</v>
      </c>
      <c r="J331" s="423"/>
      <c r="K331" s="411" t="s">
        <v>304</v>
      </c>
      <c r="L331" s="57"/>
    </row>
    <row r="332" spans="1:12" ht="51" x14ac:dyDescent="0.2">
      <c r="A332" s="69" t="s">
        <v>965</v>
      </c>
      <c r="B332" s="69" t="s">
        <v>1008</v>
      </c>
      <c r="C332" s="60" t="s">
        <v>12</v>
      </c>
      <c r="D332" s="77">
        <v>43402</v>
      </c>
      <c r="E332" s="82" t="s">
        <v>1009</v>
      </c>
      <c r="F332" s="79" t="s">
        <v>14</v>
      </c>
      <c r="G332" s="185" t="s">
        <v>15</v>
      </c>
      <c r="H332" s="81">
        <v>43444</v>
      </c>
      <c r="I332" s="79">
        <v>25</v>
      </c>
      <c r="J332" s="423"/>
      <c r="K332" s="411" t="s">
        <v>304</v>
      </c>
      <c r="L332" s="57"/>
    </row>
    <row r="333" spans="1:12" ht="178.5" x14ac:dyDescent="0.2">
      <c r="A333" s="69" t="s">
        <v>965</v>
      </c>
      <c r="B333" s="69" t="s">
        <v>1010</v>
      </c>
      <c r="C333" s="60" t="s">
        <v>12</v>
      </c>
      <c r="D333" s="77">
        <v>43403</v>
      </c>
      <c r="E333" s="82" t="s">
        <v>1011</v>
      </c>
      <c r="F333" s="79" t="s">
        <v>14</v>
      </c>
      <c r="G333" s="185" t="s">
        <v>15</v>
      </c>
      <c r="H333" s="81">
        <v>43447</v>
      </c>
      <c r="I333" s="79">
        <v>27</v>
      </c>
      <c r="J333" s="423"/>
      <c r="K333" s="411" t="s">
        <v>304</v>
      </c>
      <c r="L333" s="57"/>
    </row>
    <row r="334" spans="1:12" ht="76.5" x14ac:dyDescent="0.2">
      <c r="A334" s="69" t="s">
        <v>965</v>
      </c>
      <c r="B334" s="69" t="s">
        <v>1012</v>
      </c>
      <c r="C334" s="60" t="s">
        <v>12</v>
      </c>
      <c r="D334" s="77">
        <v>43409</v>
      </c>
      <c r="E334" s="82" t="s">
        <v>1013</v>
      </c>
      <c r="F334" s="79" t="s">
        <v>14</v>
      </c>
      <c r="G334" s="185" t="s">
        <v>15</v>
      </c>
      <c r="H334" s="81">
        <v>43447</v>
      </c>
      <c r="I334" s="79">
        <v>25</v>
      </c>
      <c r="J334" s="423"/>
      <c r="K334" s="411" t="s">
        <v>304</v>
      </c>
      <c r="L334" s="6" t="s">
        <v>1014</v>
      </c>
    </row>
    <row r="335" spans="1:12" ht="127.5" x14ac:dyDescent="0.2">
      <c r="A335" s="69" t="s">
        <v>965</v>
      </c>
      <c r="B335" s="69" t="s">
        <v>1015</v>
      </c>
      <c r="C335" s="60" t="s">
        <v>12</v>
      </c>
      <c r="D335" s="59">
        <v>43410</v>
      </c>
      <c r="E335" s="6" t="s">
        <v>1016</v>
      </c>
      <c r="F335" s="79" t="s">
        <v>14</v>
      </c>
      <c r="G335" s="185" t="s">
        <v>15</v>
      </c>
      <c r="H335" s="71">
        <v>43447</v>
      </c>
      <c r="I335" s="60">
        <v>23</v>
      </c>
      <c r="J335" s="423" t="s">
        <v>796</v>
      </c>
      <c r="K335" s="411" t="s">
        <v>304</v>
      </c>
      <c r="L335" s="6"/>
    </row>
    <row r="336" spans="1:12" ht="38.25" x14ac:dyDescent="0.2">
      <c r="A336" s="69" t="s">
        <v>965</v>
      </c>
      <c r="B336" s="69" t="s">
        <v>1017</v>
      </c>
      <c r="C336" s="60" t="s">
        <v>12</v>
      </c>
      <c r="D336" s="59">
        <v>43411</v>
      </c>
      <c r="E336" s="6" t="s">
        <v>1018</v>
      </c>
      <c r="F336" s="79" t="s">
        <v>53</v>
      </c>
      <c r="G336" s="185" t="s">
        <v>15</v>
      </c>
      <c r="H336" s="71">
        <v>43425</v>
      </c>
      <c r="I336" s="60">
        <v>9</v>
      </c>
      <c r="J336" s="423" t="s">
        <v>542</v>
      </c>
      <c r="K336" s="411" t="s">
        <v>54</v>
      </c>
      <c r="L336" s="6"/>
    </row>
    <row r="337" spans="1:12" ht="63.75" x14ac:dyDescent="0.2">
      <c r="A337" s="69" t="s">
        <v>965</v>
      </c>
      <c r="B337" s="60" t="s">
        <v>1019</v>
      </c>
      <c r="C337" s="60" t="s">
        <v>12</v>
      </c>
      <c r="D337" s="59">
        <v>43411</v>
      </c>
      <c r="E337" s="6" t="s">
        <v>1020</v>
      </c>
      <c r="F337" s="60" t="s">
        <v>53</v>
      </c>
      <c r="G337" s="86" t="s">
        <v>1021</v>
      </c>
      <c r="H337" s="71">
        <v>43437</v>
      </c>
      <c r="I337" s="60" t="s">
        <v>13</v>
      </c>
      <c r="J337" s="423" t="s">
        <v>13</v>
      </c>
      <c r="K337" s="411" t="s">
        <v>54</v>
      </c>
      <c r="L337" s="6"/>
    </row>
    <row r="338" spans="1:12" ht="102" x14ac:dyDescent="0.2">
      <c r="A338" s="69" t="s">
        <v>965</v>
      </c>
      <c r="B338" s="60" t="s">
        <v>1022</v>
      </c>
      <c r="C338" s="60" t="s">
        <v>12</v>
      </c>
      <c r="D338" s="59">
        <v>43416</v>
      </c>
      <c r="E338" s="6" t="s">
        <v>1023</v>
      </c>
      <c r="F338" s="60" t="s">
        <v>53</v>
      </c>
      <c r="G338" s="185" t="s">
        <v>556</v>
      </c>
      <c r="H338" s="71">
        <v>43425</v>
      </c>
      <c r="I338" s="60">
        <v>7</v>
      </c>
      <c r="J338" s="423"/>
      <c r="K338" s="411" t="s">
        <v>54</v>
      </c>
      <c r="L338" s="6" t="s">
        <v>1024</v>
      </c>
    </row>
    <row r="339" spans="1:12" ht="153" x14ac:dyDescent="0.2">
      <c r="A339" s="69" t="s">
        <v>965</v>
      </c>
      <c r="B339" s="60" t="s">
        <v>1025</v>
      </c>
      <c r="C339" s="60" t="s">
        <v>12</v>
      </c>
      <c r="D339" s="84">
        <v>43417</v>
      </c>
      <c r="E339" s="82" t="s">
        <v>1026</v>
      </c>
      <c r="F339" s="60" t="s">
        <v>53</v>
      </c>
      <c r="G339" s="185" t="s">
        <v>517</v>
      </c>
      <c r="H339" s="84">
        <v>43417</v>
      </c>
      <c r="I339" s="60">
        <v>0</v>
      </c>
      <c r="J339" s="423"/>
      <c r="K339" s="411" t="s">
        <v>54</v>
      </c>
      <c r="L339" s="90" t="s">
        <v>940</v>
      </c>
    </row>
    <row r="340" spans="1:12" ht="153" x14ac:dyDescent="0.2">
      <c r="A340" s="69" t="s">
        <v>965</v>
      </c>
      <c r="B340" s="60" t="s">
        <v>1027</v>
      </c>
      <c r="C340" s="60" t="s">
        <v>12</v>
      </c>
      <c r="D340" s="84">
        <v>43417</v>
      </c>
      <c r="E340" s="82" t="s">
        <v>1028</v>
      </c>
      <c r="F340" s="60" t="s">
        <v>53</v>
      </c>
      <c r="G340" s="185" t="s">
        <v>529</v>
      </c>
      <c r="H340" s="84">
        <v>43426</v>
      </c>
      <c r="I340" s="60">
        <v>0</v>
      </c>
      <c r="J340" s="423"/>
      <c r="K340" s="411" t="s">
        <v>54</v>
      </c>
      <c r="L340" s="90" t="s">
        <v>940</v>
      </c>
    </row>
    <row r="341" spans="1:12" ht="114.75" x14ac:dyDescent="0.2">
      <c r="A341" s="69" t="s">
        <v>965</v>
      </c>
      <c r="B341" s="60" t="s">
        <v>1029</v>
      </c>
      <c r="C341" s="60" t="s">
        <v>12</v>
      </c>
      <c r="D341" s="59">
        <v>43417</v>
      </c>
      <c r="E341" s="82" t="s">
        <v>1030</v>
      </c>
      <c r="F341" s="60" t="s">
        <v>53</v>
      </c>
      <c r="G341" s="185" t="s">
        <v>517</v>
      </c>
      <c r="H341" s="71">
        <v>43425</v>
      </c>
      <c r="I341" s="60" t="s">
        <v>13</v>
      </c>
      <c r="J341" s="423"/>
      <c r="K341" s="411" t="s">
        <v>54</v>
      </c>
      <c r="L341" s="90" t="s">
        <v>900</v>
      </c>
    </row>
    <row r="342" spans="1:12" ht="114.75" x14ac:dyDescent="0.2">
      <c r="A342" s="69" t="s">
        <v>965</v>
      </c>
      <c r="B342" s="60" t="s">
        <v>1031</v>
      </c>
      <c r="C342" s="60" t="s">
        <v>12</v>
      </c>
      <c r="D342" s="84">
        <v>43418</v>
      </c>
      <c r="E342" s="82" t="s">
        <v>1032</v>
      </c>
      <c r="F342" s="60" t="s">
        <v>53</v>
      </c>
      <c r="G342" s="185" t="s">
        <v>517</v>
      </c>
      <c r="H342" s="84">
        <v>43425</v>
      </c>
      <c r="I342" s="60">
        <v>0</v>
      </c>
      <c r="J342" s="423"/>
      <c r="K342" s="411" t="s">
        <v>54</v>
      </c>
      <c r="L342" s="90" t="s">
        <v>900</v>
      </c>
    </row>
    <row r="343" spans="1:12" ht="38.25" x14ac:dyDescent="0.2">
      <c r="A343" s="69" t="s">
        <v>965</v>
      </c>
      <c r="B343" s="60" t="s">
        <v>1033</v>
      </c>
      <c r="C343" s="60" t="s">
        <v>12</v>
      </c>
      <c r="D343" s="84">
        <v>43419</v>
      </c>
      <c r="E343" s="82" t="s">
        <v>1034</v>
      </c>
      <c r="F343" s="60" t="s">
        <v>53</v>
      </c>
      <c r="G343" s="185" t="s">
        <v>513</v>
      </c>
      <c r="H343" s="84">
        <v>43425</v>
      </c>
      <c r="I343" s="60">
        <v>0</v>
      </c>
      <c r="J343" s="423" t="s">
        <v>13</v>
      </c>
      <c r="K343" s="411" t="s">
        <v>54</v>
      </c>
      <c r="L343" s="80" t="s">
        <v>532</v>
      </c>
    </row>
    <row r="344" spans="1:12" ht="153" x14ac:dyDescent="0.2">
      <c r="A344" s="69" t="s">
        <v>965</v>
      </c>
      <c r="B344" s="60" t="s">
        <v>1035</v>
      </c>
      <c r="C344" s="60" t="s">
        <v>12</v>
      </c>
      <c r="D344" s="84">
        <v>43420</v>
      </c>
      <c r="E344" s="82" t="s">
        <v>1036</v>
      </c>
      <c r="F344" s="60" t="s">
        <v>53</v>
      </c>
      <c r="G344" s="185" t="s">
        <v>517</v>
      </c>
      <c r="H344" s="84">
        <v>43425</v>
      </c>
      <c r="I344" s="60">
        <v>0</v>
      </c>
      <c r="J344" s="423" t="s">
        <v>13</v>
      </c>
      <c r="K344" s="411" t="s">
        <v>54</v>
      </c>
      <c r="L344" s="90" t="s">
        <v>940</v>
      </c>
    </row>
    <row r="345" spans="1:12" ht="51" x14ac:dyDescent="0.2">
      <c r="A345" s="69" t="s">
        <v>965</v>
      </c>
      <c r="B345" s="60" t="s">
        <v>1037</v>
      </c>
      <c r="C345" s="60" t="s">
        <v>12</v>
      </c>
      <c r="D345" s="59">
        <v>43423</v>
      </c>
      <c r="E345" s="82" t="s">
        <v>1038</v>
      </c>
      <c r="F345" s="60" t="s">
        <v>53</v>
      </c>
      <c r="G345" s="187" t="s">
        <v>82</v>
      </c>
      <c r="H345" s="71">
        <v>43425</v>
      </c>
      <c r="I345" s="60">
        <v>0</v>
      </c>
      <c r="J345" s="423" t="s">
        <v>13</v>
      </c>
      <c r="K345" s="411" t="s">
        <v>54</v>
      </c>
      <c r="L345" s="6"/>
    </row>
    <row r="346" spans="1:12" ht="25.5" x14ac:dyDescent="0.2">
      <c r="A346" s="69" t="s">
        <v>965</v>
      </c>
      <c r="B346" s="60" t="s">
        <v>1039</v>
      </c>
      <c r="C346" s="60" t="s">
        <v>16</v>
      </c>
      <c r="D346" s="59">
        <v>43423</v>
      </c>
      <c r="E346" s="82" t="s">
        <v>1040</v>
      </c>
      <c r="F346" s="60" t="s">
        <v>53</v>
      </c>
      <c r="G346" s="185" t="s">
        <v>17</v>
      </c>
      <c r="H346" s="71">
        <v>43424</v>
      </c>
      <c r="I346" s="60">
        <v>0</v>
      </c>
      <c r="J346" s="423" t="s">
        <v>13</v>
      </c>
      <c r="K346" s="411" t="s">
        <v>54</v>
      </c>
      <c r="L346" s="6"/>
    </row>
    <row r="347" spans="1:12" ht="153" x14ac:dyDescent="0.2">
      <c r="A347" s="69" t="s">
        <v>965</v>
      </c>
      <c r="B347" s="60" t="s">
        <v>1041</v>
      </c>
      <c r="C347" s="60" t="s">
        <v>12</v>
      </c>
      <c r="D347" s="59">
        <v>43426</v>
      </c>
      <c r="E347" s="82" t="s">
        <v>1042</v>
      </c>
      <c r="F347" s="60" t="s">
        <v>53</v>
      </c>
      <c r="G347" s="185" t="s">
        <v>15</v>
      </c>
      <c r="H347" s="71">
        <v>43115</v>
      </c>
      <c r="I347" s="60"/>
      <c r="J347" s="423"/>
      <c r="K347" s="411"/>
      <c r="L347" s="6"/>
    </row>
    <row r="348" spans="1:12" ht="38.25" x14ac:dyDescent="0.2">
      <c r="A348" s="69" t="s">
        <v>965</v>
      </c>
      <c r="B348" s="60" t="s">
        <v>1044</v>
      </c>
      <c r="C348" s="60" t="s">
        <v>12</v>
      </c>
      <c r="D348" s="59">
        <v>43425</v>
      </c>
      <c r="E348" s="6" t="s">
        <v>1045</v>
      </c>
      <c r="F348" s="60" t="s">
        <v>53</v>
      </c>
      <c r="G348" s="185" t="s">
        <v>15</v>
      </c>
      <c r="H348" s="71">
        <v>43447</v>
      </c>
      <c r="I348" s="60">
        <v>15</v>
      </c>
      <c r="J348" s="423"/>
      <c r="K348" s="411" t="s">
        <v>54</v>
      </c>
      <c r="L348" s="6"/>
    </row>
    <row r="349" spans="1:12" ht="25.5" x14ac:dyDescent="0.2">
      <c r="A349" s="69" t="s">
        <v>965</v>
      </c>
      <c r="B349" s="60" t="s">
        <v>1046</v>
      </c>
      <c r="C349" s="60" t="s">
        <v>12</v>
      </c>
      <c r="D349" s="59">
        <v>43423</v>
      </c>
      <c r="E349" s="82" t="s">
        <v>1047</v>
      </c>
      <c r="F349" s="60" t="s">
        <v>53</v>
      </c>
      <c r="G349" s="187" t="s">
        <v>82</v>
      </c>
      <c r="H349" s="71">
        <v>43425</v>
      </c>
      <c r="I349" s="60">
        <v>0</v>
      </c>
      <c r="J349" s="423"/>
      <c r="K349" s="411" t="s">
        <v>54</v>
      </c>
      <c r="L349" s="6"/>
    </row>
    <row r="350" spans="1:12" ht="51" x14ac:dyDescent="0.2">
      <c r="A350" s="69" t="s">
        <v>965</v>
      </c>
      <c r="B350" s="60" t="s">
        <v>1048</v>
      </c>
      <c r="C350" s="60" t="s">
        <v>12</v>
      </c>
      <c r="D350" s="59">
        <v>43425</v>
      </c>
      <c r="E350" s="82" t="s">
        <v>1049</v>
      </c>
      <c r="F350" s="60" t="s">
        <v>53</v>
      </c>
      <c r="G350" s="185" t="s">
        <v>517</v>
      </c>
      <c r="H350" s="71">
        <v>43426</v>
      </c>
      <c r="I350" s="60">
        <v>0</v>
      </c>
      <c r="J350" s="423"/>
      <c r="K350" s="411" t="s">
        <v>54</v>
      </c>
      <c r="L350" s="6" t="s">
        <v>1050</v>
      </c>
    </row>
    <row r="351" spans="1:12" ht="38.25" x14ac:dyDescent="0.2">
      <c r="A351" s="69" t="s">
        <v>965</v>
      </c>
      <c r="B351" s="60" t="s">
        <v>1051</v>
      </c>
      <c r="C351" s="60" t="s">
        <v>12</v>
      </c>
      <c r="D351" s="59">
        <v>43425</v>
      </c>
      <c r="E351" s="6" t="s">
        <v>1052</v>
      </c>
      <c r="F351" s="60" t="s">
        <v>53</v>
      </c>
      <c r="G351" s="185" t="s">
        <v>15</v>
      </c>
      <c r="H351" s="71">
        <v>43426</v>
      </c>
      <c r="I351" s="60">
        <v>1</v>
      </c>
      <c r="J351" s="423" t="s">
        <v>542</v>
      </c>
      <c r="K351" s="411" t="s">
        <v>54</v>
      </c>
      <c r="L351" s="6"/>
    </row>
    <row r="352" spans="1:12" ht="38.25" x14ac:dyDescent="0.2">
      <c r="A352" s="69" t="s">
        <v>965</v>
      </c>
      <c r="B352" s="60" t="s">
        <v>1053</v>
      </c>
      <c r="C352" s="60" t="s">
        <v>12</v>
      </c>
      <c r="D352" s="59">
        <v>43430</v>
      </c>
      <c r="E352" s="82" t="s">
        <v>1054</v>
      </c>
      <c r="F352" s="60" t="s">
        <v>53</v>
      </c>
      <c r="G352" s="185" t="s">
        <v>15</v>
      </c>
      <c r="H352" s="71">
        <v>43444</v>
      </c>
      <c r="I352" s="60">
        <v>10</v>
      </c>
      <c r="J352" s="423"/>
      <c r="K352" s="411" t="s">
        <v>54</v>
      </c>
      <c r="L352" s="6"/>
    </row>
    <row r="353" spans="1:12" ht="63.75" x14ac:dyDescent="0.2">
      <c r="A353" s="69" t="s">
        <v>965</v>
      </c>
      <c r="B353" s="60" t="s">
        <v>1055</v>
      </c>
      <c r="C353" s="60" t="s">
        <v>12</v>
      </c>
      <c r="D353" s="59">
        <v>43430</v>
      </c>
      <c r="E353" s="6" t="s">
        <v>1056</v>
      </c>
      <c r="F353" s="60" t="s">
        <v>53</v>
      </c>
      <c r="G353" s="185" t="s">
        <v>15</v>
      </c>
      <c r="H353" s="71">
        <v>43444</v>
      </c>
      <c r="I353" s="60">
        <v>9</v>
      </c>
      <c r="J353" s="423"/>
      <c r="K353" s="411" t="s">
        <v>54</v>
      </c>
      <c r="L353" s="6"/>
    </row>
    <row r="354" spans="1:12" ht="38.25" x14ac:dyDescent="0.2">
      <c r="A354" s="69" t="s">
        <v>965</v>
      </c>
      <c r="B354" s="60" t="s">
        <v>1057</v>
      </c>
      <c r="C354" s="60" t="s">
        <v>12</v>
      </c>
      <c r="D354" s="59">
        <v>43430</v>
      </c>
      <c r="E354" s="6" t="s">
        <v>1058</v>
      </c>
      <c r="F354" s="60" t="s">
        <v>14</v>
      </c>
      <c r="G354" s="185" t="s">
        <v>15</v>
      </c>
      <c r="H354" s="71">
        <v>43451</v>
      </c>
      <c r="I354" s="60">
        <v>14</v>
      </c>
      <c r="J354" s="423"/>
      <c r="K354" s="411" t="s">
        <v>54</v>
      </c>
      <c r="L354" s="6"/>
    </row>
    <row r="355" spans="1:12" ht="409.5" x14ac:dyDescent="0.2">
      <c r="A355" s="69" t="s">
        <v>965</v>
      </c>
      <c r="B355" s="60" t="s">
        <v>1059</v>
      </c>
      <c r="C355" s="60" t="s">
        <v>12</v>
      </c>
      <c r="D355" s="59">
        <v>43430</v>
      </c>
      <c r="E355" s="80" t="s">
        <v>1060</v>
      </c>
      <c r="F355" s="60" t="s">
        <v>14</v>
      </c>
      <c r="G355" s="185" t="s">
        <v>15</v>
      </c>
      <c r="H355" s="71">
        <v>43480</v>
      </c>
      <c r="I355" s="60">
        <v>30</v>
      </c>
      <c r="J355" s="423"/>
      <c r="K355" s="411" t="s">
        <v>54</v>
      </c>
      <c r="L355" s="6"/>
    </row>
    <row r="356" spans="1:12" ht="114.75" x14ac:dyDescent="0.2">
      <c r="A356" s="69" t="s">
        <v>965</v>
      </c>
      <c r="B356" s="60" t="s">
        <v>1061</v>
      </c>
      <c r="C356" s="60" t="s">
        <v>12</v>
      </c>
      <c r="D356" s="59">
        <v>43430</v>
      </c>
      <c r="E356" s="6" t="s">
        <v>1062</v>
      </c>
      <c r="F356" s="60" t="s">
        <v>53</v>
      </c>
      <c r="G356" s="185" t="s">
        <v>517</v>
      </c>
      <c r="H356" s="71">
        <v>43431</v>
      </c>
      <c r="I356" s="60">
        <v>0</v>
      </c>
      <c r="J356" s="423" t="s">
        <v>13</v>
      </c>
      <c r="K356" s="411" t="s">
        <v>54</v>
      </c>
      <c r="L356" s="90" t="s">
        <v>900</v>
      </c>
    </row>
    <row r="357" spans="1:12" ht="89.25" x14ac:dyDescent="0.2">
      <c r="A357" s="69" t="s">
        <v>965</v>
      </c>
      <c r="B357" s="60" t="s">
        <v>1063</v>
      </c>
      <c r="C357" s="60" t="s">
        <v>12</v>
      </c>
      <c r="D357" s="59">
        <v>43432</v>
      </c>
      <c r="E357" s="6" t="s">
        <v>1064</v>
      </c>
      <c r="F357" s="60" t="s">
        <v>53</v>
      </c>
      <c r="G357" s="185" t="s">
        <v>15</v>
      </c>
      <c r="H357" s="71">
        <v>43447</v>
      </c>
      <c r="I357" s="60">
        <v>11</v>
      </c>
      <c r="J357" s="423"/>
      <c r="K357" s="411" t="s">
        <v>54</v>
      </c>
      <c r="L357" s="6" t="s">
        <v>1065</v>
      </c>
    </row>
    <row r="358" spans="1:12" ht="25.5" x14ac:dyDescent="0.2">
      <c r="A358" s="69" t="s">
        <v>965</v>
      </c>
      <c r="B358" s="89" t="s">
        <v>1066</v>
      </c>
      <c r="C358" s="79" t="s">
        <v>12</v>
      </c>
      <c r="D358" s="77">
        <v>43433</v>
      </c>
      <c r="E358" s="78" t="s">
        <v>1067</v>
      </c>
      <c r="F358" s="79" t="s">
        <v>53</v>
      </c>
      <c r="G358" s="187" t="s">
        <v>82</v>
      </c>
      <c r="H358" s="77">
        <v>43433</v>
      </c>
      <c r="I358" s="79" t="s">
        <v>13</v>
      </c>
      <c r="J358" s="422" t="s">
        <v>13</v>
      </c>
      <c r="K358" s="411" t="s">
        <v>54</v>
      </c>
      <c r="L358" s="6"/>
    </row>
    <row r="359" spans="1:12" ht="153" x14ac:dyDescent="0.2">
      <c r="A359" s="69" t="s">
        <v>965</v>
      </c>
      <c r="B359" s="89" t="s">
        <v>1068</v>
      </c>
      <c r="C359" s="79" t="s">
        <v>12</v>
      </c>
      <c r="D359" s="77">
        <v>43433</v>
      </c>
      <c r="E359" s="78" t="s">
        <v>1069</v>
      </c>
      <c r="F359" s="79" t="s">
        <v>53</v>
      </c>
      <c r="G359" s="185" t="s">
        <v>517</v>
      </c>
      <c r="H359" s="77">
        <v>43433</v>
      </c>
      <c r="I359" s="79">
        <v>0</v>
      </c>
      <c r="J359" s="422" t="s">
        <v>13</v>
      </c>
      <c r="K359" s="411" t="s">
        <v>54</v>
      </c>
      <c r="L359" s="90" t="s">
        <v>940</v>
      </c>
    </row>
    <row r="360" spans="1:12" ht="76.5" x14ac:dyDescent="0.2">
      <c r="A360" s="69" t="s">
        <v>965</v>
      </c>
      <c r="B360" s="60" t="s">
        <v>1070</v>
      </c>
      <c r="C360" s="60" t="s">
        <v>12</v>
      </c>
      <c r="D360" s="59">
        <v>43433</v>
      </c>
      <c r="E360" s="80" t="s">
        <v>1071</v>
      </c>
      <c r="F360" s="60" t="s">
        <v>53</v>
      </c>
      <c r="G360" s="185" t="s">
        <v>15</v>
      </c>
      <c r="H360" s="71">
        <v>43461</v>
      </c>
      <c r="I360" s="60">
        <v>15</v>
      </c>
      <c r="J360" s="423" t="s">
        <v>13</v>
      </c>
      <c r="K360" s="411" t="s">
        <v>54</v>
      </c>
      <c r="L360" s="6"/>
    </row>
    <row r="361" spans="1:12" ht="38.25" x14ac:dyDescent="0.2">
      <c r="A361" s="69" t="s">
        <v>965</v>
      </c>
      <c r="B361" s="69" t="s">
        <v>1072</v>
      </c>
      <c r="C361" s="60" t="s">
        <v>12</v>
      </c>
      <c r="D361" s="77">
        <v>43433</v>
      </c>
      <c r="E361" s="82" t="s">
        <v>1073</v>
      </c>
      <c r="F361" s="79" t="s">
        <v>53</v>
      </c>
      <c r="G361" s="185" t="s">
        <v>15</v>
      </c>
      <c r="H361" s="81">
        <v>43461</v>
      </c>
      <c r="I361" s="79">
        <v>19</v>
      </c>
      <c r="J361" s="423" t="s">
        <v>13</v>
      </c>
      <c r="K361" s="411" t="s">
        <v>54</v>
      </c>
      <c r="L361" s="6"/>
    </row>
    <row r="362" spans="1:12" ht="51" x14ac:dyDescent="0.2">
      <c r="A362" s="69" t="s">
        <v>965</v>
      </c>
      <c r="B362" s="69" t="s">
        <v>1074</v>
      </c>
      <c r="C362" s="60" t="s">
        <v>12</v>
      </c>
      <c r="D362" s="77">
        <v>43438</v>
      </c>
      <c r="E362" s="82" t="s">
        <v>1075</v>
      </c>
      <c r="F362" s="79" t="s">
        <v>53</v>
      </c>
      <c r="G362" s="185" t="s">
        <v>233</v>
      </c>
      <c r="H362" s="81">
        <v>43480</v>
      </c>
      <c r="I362" s="79">
        <v>24</v>
      </c>
      <c r="J362" s="423" t="s">
        <v>13</v>
      </c>
      <c r="K362" s="411" t="s">
        <v>54</v>
      </c>
      <c r="L362" s="6"/>
    </row>
    <row r="363" spans="1:12" ht="153" x14ac:dyDescent="0.2">
      <c r="A363" s="69" t="s">
        <v>965</v>
      </c>
      <c r="B363" s="69" t="s">
        <v>1076</v>
      </c>
      <c r="C363" s="60" t="s">
        <v>12</v>
      </c>
      <c r="D363" s="77">
        <v>43438</v>
      </c>
      <c r="E363" s="82" t="s">
        <v>1077</v>
      </c>
      <c r="F363" s="79" t="s">
        <v>53</v>
      </c>
      <c r="G363" s="187" t="s">
        <v>1021</v>
      </c>
      <c r="H363" s="81">
        <v>43438</v>
      </c>
      <c r="I363" s="79">
        <v>0</v>
      </c>
      <c r="J363" s="423" t="s">
        <v>13</v>
      </c>
      <c r="K363" s="411" t="s">
        <v>54</v>
      </c>
      <c r="L363" s="90" t="s">
        <v>940</v>
      </c>
    </row>
    <row r="364" spans="1:12" ht="38.25" x14ac:dyDescent="0.2">
      <c r="A364" s="69" t="s">
        <v>965</v>
      </c>
      <c r="B364" s="69" t="s">
        <v>1078</v>
      </c>
      <c r="C364" s="60" t="s">
        <v>12</v>
      </c>
      <c r="D364" s="77">
        <v>43438</v>
      </c>
      <c r="E364" s="82" t="s">
        <v>1079</v>
      </c>
      <c r="F364" s="79" t="s">
        <v>53</v>
      </c>
      <c r="G364" s="185" t="s">
        <v>517</v>
      </c>
      <c r="H364" s="81">
        <v>43440</v>
      </c>
      <c r="I364" s="79">
        <v>0</v>
      </c>
      <c r="J364" s="423" t="s">
        <v>13</v>
      </c>
      <c r="K364" s="411" t="s">
        <v>54</v>
      </c>
      <c r="L364" s="6"/>
    </row>
    <row r="365" spans="1:12" ht="25.5" x14ac:dyDescent="0.2">
      <c r="A365" s="69" t="s">
        <v>965</v>
      </c>
      <c r="B365" s="69" t="s">
        <v>1080</v>
      </c>
      <c r="C365" s="60" t="s">
        <v>16</v>
      </c>
      <c r="D365" s="77">
        <v>43440</v>
      </c>
      <c r="E365" s="82" t="s">
        <v>1081</v>
      </c>
      <c r="F365" s="79" t="s">
        <v>53</v>
      </c>
      <c r="G365" s="185" t="s">
        <v>17</v>
      </c>
      <c r="H365" s="81">
        <v>43440</v>
      </c>
      <c r="I365" s="79">
        <v>0</v>
      </c>
      <c r="J365" s="423" t="s">
        <v>13</v>
      </c>
      <c r="K365" s="411" t="s">
        <v>54</v>
      </c>
      <c r="L365" s="6"/>
    </row>
    <row r="366" spans="1:12" ht="51" x14ac:dyDescent="0.2">
      <c r="A366" s="69" t="s">
        <v>965</v>
      </c>
      <c r="B366" s="69" t="s">
        <v>1082</v>
      </c>
      <c r="C366" s="60" t="s">
        <v>12</v>
      </c>
      <c r="D366" s="77">
        <v>43440</v>
      </c>
      <c r="E366" s="86" t="s">
        <v>1083</v>
      </c>
      <c r="F366" s="79" t="s">
        <v>889</v>
      </c>
      <c r="G366" s="185" t="s">
        <v>52</v>
      </c>
      <c r="H366" s="81">
        <v>43480</v>
      </c>
      <c r="I366" s="79">
        <v>21</v>
      </c>
      <c r="J366" s="423"/>
      <c r="K366" s="411" t="s">
        <v>304</v>
      </c>
      <c r="L366" s="6"/>
    </row>
    <row r="367" spans="1:12" ht="165.75" x14ac:dyDescent="0.2">
      <c r="A367" s="69" t="s">
        <v>965</v>
      </c>
      <c r="B367" s="69" t="s">
        <v>1084</v>
      </c>
      <c r="C367" s="60" t="s">
        <v>12</v>
      </c>
      <c r="D367" s="77">
        <v>43441</v>
      </c>
      <c r="E367" s="86" t="s">
        <v>1085</v>
      </c>
      <c r="F367" s="79" t="s">
        <v>14</v>
      </c>
      <c r="G367" s="185" t="s">
        <v>15</v>
      </c>
      <c r="H367" s="81">
        <v>43480</v>
      </c>
      <c r="I367" s="79">
        <v>20</v>
      </c>
      <c r="J367" s="423" t="s">
        <v>13</v>
      </c>
      <c r="K367" s="411" t="s">
        <v>54</v>
      </c>
      <c r="L367" s="6"/>
    </row>
    <row r="368" spans="1:12" ht="114.75" x14ac:dyDescent="0.2">
      <c r="A368" s="69" t="s">
        <v>965</v>
      </c>
      <c r="B368" s="69" t="s">
        <v>1086</v>
      </c>
      <c r="C368" s="60" t="s">
        <v>12</v>
      </c>
      <c r="D368" s="77">
        <v>43441</v>
      </c>
      <c r="E368" s="82" t="s">
        <v>1087</v>
      </c>
      <c r="F368" s="79" t="s">
        <v>53</v>
      </c>
      <c r="G368" s="185" t="s">
        <v>517</v>
      </c>
      <c r="H368" s="81">
        <v>43441</v>
      </c>
      <c r="I368" s="79">
        <v>0</v>
      </c>
      <c r="J368" s="423" t="s">
        <v>13</v>
      </c>
      <c r="K368" s="411" t="s">
        <v>54</v>
      </c>
      <c r="L368" s="90" t="s">
        <v>900</v>
      </c>
    </row>
    <row r="369" spans="1:12" ht="165.75" x14ac:dyDescent="0.2">
      <c r="A369" s="69" t="s">
        <v>965</v>
      </c>
      <c r="B369" s="69" t="s">
        <v>1088</v>
      </c>
      <c r="C369" s="60" t="s">
        <v>12</v>
      </c>
      <c r="D369" s="77">
        <v>43441</v>
      </c>
      <c r="E369" s="86" t="s">
        <v>1089</v>
      </c>
      <c r="F369" s="79" t="s">
        <v>14</v>
      </c>
      <c r="G369" s="185" t="s">
        <v>52</v>
      </c>
      <c r="H369" s="81">
        <v>43480</v>
      </c>
      <c r="I369" s="79">
        <v>20</v>
      </c>
      <c r="J369" s="423"/>
      <c r="K369" s="411" t="s">
        <v>304</v>
      </c>
      <c r="L369" s="6"/>
    </row>
    <row r="370" spans="1:12" ht="51" x14ac:dyDescent="0.2">
      <c r="A370" s="69" t="s">
        <v>965</v>
      </c>
      <c r="B370" s="69" t="s">
        <v>1090</v>
      </c>
      <c r="C370" s="60" t="s">
        <v>12</v>
      </c>
      <c r="D370" s="77">
        <v>43445</v>
      </c>
      <c r="E370" s="82" t="s">
        <v>1091</v>
      </c>
      <c r="F370" s="79" t="s">
        <v>53</v>
      </c>
      <c r="G370" s="185" t="s">
        <v>15</v>
      </c>
      <c r="H370" s="81">
        <v>43461</v>
      </c>
      <c r="I370" s="79">
        <v>9</v>
      </c>
      <c r="J370" s="423" t="s">
        <v>282</v>
      </c>
      <c r="K370" s="411" t="s">
        <v>54</v>
      </c>
      <c r="L370" s="6"/>
    </row>
    <row r="371" spans="1:12" ht="51" x14ac:dyDescent="0.2">
      <c r="A371" s="69" t="s">
        <v>965</v>
      </c>
      <c r="B371" s="69" t="s">
        <v>1092</v>
      </c>
      <c r="C371" s="60" t="s">
        <v>12</v>
      </c>
      <c r="D371" s="77">
        <v>43445</v>
      </c>
      <c r="E371" s="82" t="s">
        <v>1093</v>
      </c>
      <c r="F371" s="79" t="s">
        <v>14</v>
      </c>
      <c r="G371" s="185" t="s">
        <v>15</v>
      </c>
      <c r="H371" s="81">
        <v>43480</v>
      </c>
      <c r="I371" s="79">
        <v>19</v>
      </c>
      <c r="J371" s="423"/>
      <c r="K371" s="411" t="s">
        <v>54</v>
      </c>
      <c r="L371" s="6"/>
    </row>
    <row r="372" spans="1:12" ht="140.25" x14ac:dyDescent="0.2">
      <c r="A372" s="69" t="s">
        <v>965</v>
      </c>
      <c r="B372" s="69" t="s">
        <v>1094</v>
      </c>
      <c r="C372" s="60" t="s">
        <v>12</v>
      </c>
      <c r="D372" s="77">
        <v>43445</v>
      </c>
      <c r="E372" s="82" t="s">
        <v>1095</v>
      </c>
      <c r="F372" s="79" t="s">
        <v>53</v>
      </c>
      <c r="G372" s="185" t="s">
        <v>15</v>
      </c>
      <c r="H372" s="81">
        <v>43480</v>
      </c>
      <c r="I372" s="79">
        <v>19</v>
      </c>
      <c r="J372" s="423"/>
      <c r="K372" s="411" t="s">
        <v>54</v>
      </c>
      <c r="L372" s="6"/>
    </row>
    <row r="373" spans="1:12" ht="38.25" x14ac:dyDescent="0.2">
      <c r="A373" s="69" t="s">
        <v>965</v>
      </c>
      <c r="B373" s="69" t="s">
        <v>1096</v>
      </c>
      <c r="C373" s="60" t="s">
        <v>16</v>
      </c>
      <c r="D373" s="59">
        <v>43446</v>
      </c>
      <c r="E373" s="6" t="s">
        <v>1097</v>
      </c>
      <c r="F373" s="60" t="s">
        <v>53</v>
      </c>
      <c r="G373" s="185" t="s">
        <v>513</v>
      </c>
      <c r="H373" s="71">
        <v>43446</v>
      </c>
      <c r="I373" s="60" t="s">
        <v>13</v>
      </c>
      <c r="J373" s="423" t="s">
        <v>13</v>
      </c>
      <c r="K373" s="411" t="s">
        <v>54</v>
      </c>
      <c r="L373" s="6" t="s">
        <v>1098</v>
      </c>
    </row>
    <row r="374" spans="1:12" ht="38.25" x14ac:dyDescent="0.2">
      <c r="A374" s="69" t="s">
        <v>965</v>
      </c>
      <c r="B374" s="69" t="s">
        <v>1099</v>
      </c>
      <c r="C374" s="60" t="s">
        <v>16</v>
      </c>
      <c r="D374" s="59">
        <v>43446</v>
      </c>
      <c r="E374" s="6" t="s">
        <v>1097</v>
      </c>
      <c r="F374" s="60" t="s">
        <v>53</v>
      </c>
      <c r="G374" s="185" t="s">
        <v>513</v>
      </c>
      <c r="H374" s="71">
        <v>43446</v>
      </c>
      <c r="I374" s="60" t="s">
        <v>13</v>
      </c>
      <c r="J374" s="423" t="s">
        <v>13</v>
      </c>
      <c r="K374" s="411" t="s">
        <v>54</v>
      </c>
      <c r="L374" s="6" t="s">
        <v>1098</v>
      </c>
    </row>
    <row r="375" spans="1:12" ht="242.25" x14ac:dyDescent="0.2">
      <c r="A375" s="69" t="s">
        <v>965</v>
      </c>
      <c r="B375" s="60" t="s">
        <v>1100</v>
      </c>
      <c r="C375" s="60" t="s">
        <v>12</v>
      </c>
      <c r="D375" s="59">
        <v>43447</v>
      </c>
      <c r="E375" s="80" t="s">
        <v>1101</v>
      </c>
      <c r="F375" s="79" t="s">
        <v>14</v>
      </c>
      <c r="G375" s="185" t="s">
        <v>15</v>
      </c>
      <c r="H375" s="81">
        <v>43480</v>
      </c>
      <c r="I375" s="79">
        <v>17</v>
      </c>
      <c r="J375" s="423"/>
      <c r="K375" s="411"/>
      <c r="L375" s="6"/>
    </row>
    <row r="376" spans="1:12" ht="153" x14ac:dyDescent="0.2">
      <c r="A376" s="69" t="s">
        <v>965</v>
      </c>
      <c r="B376" s="60" t="s">
        <v>1102</v>
      </c>
      <c r="C376" s="60" t="s">
        <v>12</v>
      </c>
      <c r="D376" s="59">
        <v>43447</v>
      </c>
      <c r="E376" s="6" t="s">
        <v>1103</v>
      </c>
      <c r="F376" s="60" t="s">
        <v>53</v>
      </c>
      <c r="G376" s="185" t="s">
        <v>517</v>
      </c>
      <c r="H376" s="71">
        <v>43447</v>
      </c>
      <c r="I376" s="60" t="s">
        <v>13</v>
      </c>
      <c r="J376" s="423" t="s">
        <v>13</v>
      </c>
      <c r="K376" s="411" t="s">
        <v>54</v>
      </c>
      <c r="L376" s="90" t="s">
        <v>940</v>
      </c>
    </row>
    <row r="377" spans="1:12" ht="153" x14ac:dyDescent="0.2">
      <c r="A377" s="69" t="s">
        <v>965</v>
      </c>
      <c r="B377" s="60" t="s">
        <v>1104</v>
      </c>
      <c r="C377" s="60" t="s">
        <v>12</v>
      </c>
      <c r="D377" s="59">
        <v>43447</v>
      </c>
      <c r="E377" s="6" t="s">
        <v>1105</v>
      </c>
      <c r="F377" s="60" t="s">
        <v>53</v>
      </c>
      <c r="G377" s="185" t="s">
        <v>517</v>
      </c>
      <c r="H377" s="71">
        <v>43447</v>
      </c>
      <c r="I377" s="60" t="s">
        <v>13</v>
      </c>
      <c r="J377" s="423" t="s">
        <v>13</v>
      </c>
      <c r="K377" s="411" t="s">
        <v>54</v>
      </c>
      <c r="L377" s="90" t="s">
        <v>940</v>
      </c>
    </row>
    <row r="378" spans="1:12" ht="51" x14ac:dyDescent="0.2">
      <c r="A378" s="69" t="s">
        <v>965</v>
      </c>
      <c r="B378" s="69" t="s">
        <v>1106</v>
      </c>
      <c r="C378" s="60" t="s">
        <v>12</v>
      </c>
      <c r="D378" s="77">
        <v>43448</v>
      </c>
      <c r="E378" s="86" t="s">
        <v>1107</v>
      </c>
      <c r="F378" s="189" t="s">
        <v>14</v>
      </c>
      <c r="G378" s="190" t="s">
        <v>15</v>
      </c>
      <c r="H378" s="191">
        <v>43480</v>
      </c>
      <c r="I378" s="192">
        <v>16</v>
      </c>
      <c r="J378" s="423"/>
      <c r="K378" s="411"/>
      <c r="L378" s="6"/>
    </row>
    <row r="379" spans="1:12" ht="63.75" x14ac:dyDescent="0.2">
      <c r="A379" s="69" t="s">
        <v>965</v>
      </c>
      <c r="B379" s="69" t="s">
        <v>1108</v>
      </c>
      <c r="C379" s="60" t="s">
        <v>12</v>
      </c>
      <c r="D379" s="77">
        <v>43448</v>
      </c>
      <c r="E379" s="86" t="s">
        <v>1109</v>
      </c>
      <c r="F379" s="189" t="s">
        <v>14</v>
      </c>
      <c r="G379" s="190" t="s">
        <v>15</v>
      </c>
      <c r="H379" s="191">
        <v>43480</v>
      </c>
      <c r="I379" s="192">
        <v>16</v>
      </c>
      <c r="J379" s="423"/>
      <c r="K379" s="411"/>
      <c r="L379" s="6"/>
    </row>
    <row r="380" spans="1:12" ht="51" x14ac:dyDescent="0.2">
      <c r="A380" s="69" t="s">
        <v>965</v>
      </c>
      <c r="B380" s="69" t="s">
        <v>1110</v>
      </c>
      <c r="C380" s="60" t="s">
        <v>16</v>
      </c>
      <c r="D380" s="59">
        <v>43451</v>
      </c>
      <c r="E380" s="6" t="s">
        <v>1111</v>
      </c>
      <c r="F380" s="60" t="s">
        <v>53</v>
      </c>
      <c r="G380" s="185" t="s">
        <v>17</v>
      </c>
      <c r="H380" s="71">
        <v>43451</v>
      </c>
      <c r="I380" s="60">
        <v>0</v>
      </c>
      <c r="J380" s="423" t="s">
        <v>13</v>
      </c>
      <c r="K380" s="411" t="s">
        <v>54</v>
      </c>
      <c r="L380" s="6" t="s">
        <v>1112</v>
      </c>
    </row>
    <row r="381" spans="1:12" ht="51" x14ac:dyDescent="0.2">
      <c r="A381" s="69" t="s">
        <v>965</v>
      </c>
      <c r="B381" s="69" t="s">
        <v>1113</v>
      </c>
      <c r="C381" s="60" t="s">
        <v>12</v>
      </c>
      <c r="D381" s="59">
        <v>43451</v>
      </c>
      <c r="E381" s="6" t="s">
        <v>1114</v>
      </c>
      <c r="F381" s="60" t="s">
        <v>53</v>
      </c>
      <c r="G381" s="185" t="s">
        <v>517</v>
      </c>
      <c r="H381" s="71">
        <v>43451</v>
      </c>
      <c r="I381" s="60">
        <v>0</v>
      </c>
      <c r="J381" s="423" t="s">
        <v>13</v>
      </c>
      <c r="K381" s="411" t="s">
        <v>54</v>
      </c>
      <c r="L381" s="6" t="s">
        <v>1115</v>
      </c>
    </row>
    <row r="382" spans="1:12" ht="114.75" x14ac:dyDescent="0.2">
      <c r="A382" s="69" t="s">
        <v>965</v>
      </c>
      <c r="B382" s="69" t="s">
        <v>1116</v>
      </c>
      <c r="C382" s="60" t="s">
        <v>12</v>
      </c>
      <c r="D382" s="59">
        <v>43451</v>
      </c>
      <c r="E382" s="6" t="s">
        <v>1117</v>
      </c>
      <c r="F382" s="60" t="s">
        <v>53</v>
      </c>
      <c r="G382" s="185" t="s">
        <v>517</v>
      </c>
      <c r="H382" s="71">
        <v>43451</v>
      </c>
      <c r="I382" s="60">
        <v>0</v>
      </c>
      <c r="J382" s="423" t="s">
        <v>13</v>
      </c>
      <c r="K382" s="411" t="s">
        <v>54</v>
      </c>
      <c r="L382" s="6"/>
    </row>
    <row r="383" spans="1:12" ht="38.25" x14ac:dyDescent="0.2">
      <c r="A383" s="69" t="s">
        <v>965</v>
      </c>
      <c r="B383" s="69" t="s">
        <v>1118</v>
      </c>
      <c r="C383" s="60" t="s">
        <v>12</v>
      </c>
      <c r="D383" s="77">
        <v>43451</v>
      </c>
      <c r="E383" s="82" t="s">
        <v>1119</v>
      </c>
      <c r="F383" s="79" t="s">
        <v>53</v>
      </c>
      <c r="G383" s="185" t="s">
        <v>15</v>
      </c>
      <c r="H383" s="81">
        <v>43461</v>
      </c>
      <c r="I383" s="79">
        <v>5</v>
      </c>
      <c r="J383" s="423" t="s">
        <v>1120</v>
      </c>
      <c r="K383" s="411" t="s">
        <v>54</v>
      </c>
      <c r="L383" s="6"/>
    </row>
    <row r="384" spans="1:12" ht="38.25" x14ac:dyDescent="0.2">
      <c r="A384" s="69" t="s">
        <v>965</v>
      </c>
      <c r="B384" s="60" t="s">
        <v>1121</v>
      </c>
      <c r="C384" s="60" t="s">
        <v>12</v>
      </c>
      <c r="D384" s="84">
        <v>43451</v>
      </c>
      <c r="E384" s="82" t="s">
        <v>1122</v>
      </c>
      <c r="F384" s="60" t="s">
        <v>53</v>
      </c>
      <c r="G384" s="185" t="s">
        <v>15</v>
      </c>
      <c r="H384" s="81">
        <v>43461</v>
      </c>
      <c r="I384" s="60">
        <v>5</v>
      </c>
      <c r="J384" s="423"/>
      <c r="K384" s="411" t="s">
        <v>54</v>
      </c>
      <c r="L384" s="6"/>
    </row>
    <row r="385" spans="1:14" ht="102" x14ac:dyDescent="0.2">
      <c r="A385" s="69" t="s">
        <v>965</v>
      </c>
      <c r="B385" s="69" t="s">
        <v>1123</v>
      </c>
      <c r="C385" s="60" t="s">
        <v>12</v>
      </c>
      <c r="D385" s="59">
        <v>43453</v>
      </c>
      <c r="E385" s="80" t="s">
        <v>1124</v>
      </c>
      <c r="F385" s="189" t="s">
        <v>53</v>
      </c>
      <c r="G385" s="190" t="s">
        <v>15</v>
      </c>
      <c r="H385" s="191">
        <v>43480</v>
      </c>
      <c r="I385" s="192">
        <v>15</v>
      </c>
      <c r="J385" s="423"/>
      <c r="K385" s="411"/>
      <c r="L385" s="6"/>
    </row>
    <row r="386" spans="1:14" ht="38.25" x14ac:dyDescent="0.2">
      <c r="A386" s="69" t="s">
        <v>965</v>
      </c>
      <c r="B386" s="69" t="s">
        <v>1125</v>
      </c>
      <c r="C386" s="60" t="s">
        <v>16</v>
      </c>
      <c r="D386" s="59">
        <v>43454</v>
      </c>
      <c r="E386" s="6" t="s">
        <v>1097</v>
      </c>
      <c r="F386" s="60" t="s">
        <v>53</v>
      </c>
      <c r="G386" s="185" t="s">
        <v>513</v>
      </c>
      <c r="H386" s="71">
        <v>43461</v>
      </c>
      <c r="I386" s="60">
        <v>0</v>
      </c>
      <c r="J386" s="423" t="s">
        <v>13</v>
      </c>
      <c r="K386" s="411" t="s">
        <v>54</v>
      </c>
      <c r="L386" s="90" t="s">
        <v>1098</v>
      </c>
    </row>
    <row r="387" spans="1:14" ht="153" x14ac:dyDescent="0.2">
      <c r="A387" s="69" t="s">
        <v>965</v>
      </c>
      <c r="B387" s="69" t="s">
        <v>1126</v>
      </c>
      <c r="C387" s="60" t="s">
        <v>12</v>
      </c>
      <c r="D387" s="59">
        <v>43454</v>
      </c>
      <c r="E387" s="6" t="s">
        <v>1127</v>
      </c>
      <c r="F387" s="60" t="s">
        <v>53</v>
      </c>
      <c r="G387" s="185" t="s">
        <v>517</v>
      </c>
      <c r="H387" s="71">
        <v>43455</v>
      </c>
      <c r="I387" s="60">
        <v>0</v>
      </c>
      <c r="J387" s="423" t="s">
        <v>13</v>
      </c>
      <c r="K387" s="411" t="s">
        <v>54</v>
      </c>
      <c r="L387" s="90" t="s">
        <v>940</v>
      </c>
    </row>
    <row r="388" spans="1:14" ht="38.25" x14ac:dyDescent="0.2">
      <c r="A388" s="69" t="s">
        <v>965</v>
      </c>
      <c r="B388" s="69" t="s">
        <v>1128</v>
      </c>
      <c r="C388" s="60" t="s">
        <v>12</v>
      </c>
      <c r="D388" s="59">
        <v>43455</v>
      </c>
      <c r="E388" s="6" t="s">
        <v>1129</v>
      </c>
      <c r="F388" s="189" t="s">
        <v>53</v>
      </c>
      <c r="G388" s="190" t="s">
        <v>15</v>
      </c>
      <c r="H388" s="191">
        <v>43480</v>
      </c>
      <c r="I388" s="192">
        <v>12</v>
      </c>
      <c r="J388" s="423"/>
      <c r="K388" s="411" t="s">
        <v>54</v>
      </c>
      <c r="L388" s="6"/>
    </row>
    <row r="389" spans="1:14" ht="331.5" x14ac:dyDescent="0.2">
      <c r="A389" s="69" t="s">
        <v>1130</v>
      </c>
      <c r="B389" s="69" t="s">
        <v>1131</v>
      </c>
      <c r="C389" s="60" t="s">
        <v>12</v>
      </c>
      <c r="D389" s="59">
        <v>43455</v>
      </c>
      <c r="E389" s="6" t="s">
        <v>1132</v>
      </c>
      <c r="F389" s="189" t="s">
        <v>53</v>
      </c>
      <c r="G389" s="190" t="s">
        <v>15</v>
      </c>
      <c r="H389" s="191">
        <v>43480</v>
      </c>
      <c r="I389" s="192">
        <v>12</v>
      </c>
      <c r="J389" s="423"/>
      <c r="K389" s="411" t="s">
        <v>54</v>
      </c>
      <c r="L389" s="6"/>
    </row>
    <row r="390" spans="1:14" ht="38.25" x14ac:dyDescent="0.2">
      <c r="A390" s="69" t="s">
        <v>965</v>
      </c>
      <c r="B390" s="69" t="s">
        <v>1133</v>
      </c>
      <c r="C390" s="60" t="s">
        <v>12</v>
      </c>
      <c r="D390" s="59">
        <v>43462</v>
      </c>
      <c r="E390" s="6" t="s">
        <v>1097</v>
      </c>
      <c r="F390" s="189" t="s">
        <v>53</v>
      </c>
      <c r="G390" s="190" t="s">
        <v>15</v>
      </c>
      <c r="H390" s="191">
        <v>43480</v>
      </c>
      <c r="I390" s="192">
        <v>12</v>
      </c>
      <c r="J390" s="423"/>
      <c r="K390" s="411" t="s">
        <v>54</v>
      </c>
      <c r="L390" s="6"/>
    </row>
    <row r="391" spans="1:14" ht="409.5" x14ac:dyDescent="0.2">
      <c r="A391" s="69" t="s">
        <v>965</v>
      </c>
      <c r="B391" s="69" t="s">
        <v>1134</v>
      </c>
      <c r="C391" s="60" t="s">
        <v>12</v>
      </c>
      <c r="D391" s="59">
        <v>43462</v>
      </c>
      <c r="E391" s="187" t="s">
        <v>1135</v>
      </c>
      <c r="F391" s="189" t="s">
        <v>53</v>
      </c>
      <c r="G391" s="190" t="s">
        <v>15</v>
      </c>
      <c r="H391" s="191">
        <v>43480</v>
      </c>
      <c r="I391" s="192">
        <v>12</v>
      </c>
      <c r="J391" s="423"/>
      <c r="K391" s="411" t="s">
        <v>54</v>
      </c>
      <c r="L391" s="6"/>
    </row>
    <row r="392" spans="1:14" ht="293.25" x14ac:dyDescent="0.2">
      <c r="A392" s="69" t="s">
        <v>965</v>
      </c>
      <c r="B392" s="69" t="s">
        <v>1136</v>
      </c>
      <c r="C392" s="60" t="s">
        <v>12</v>
      </c>
      <c r="D392" s="59">
        <v>43462</v>
      </c>
      <c r="E392" s="6" t="s">
        <v>1137</v>
      </c>
      <c r="F392" s="189" t="s">
        <v>53</v>
      </c>
      <c r="G392" s="190" t="s">
        <v>15</v>
      </c>
      <c r="H392" s="191">
        <v>43480</v>
      </c>
      <c r="I392" s="192">
        <v>12</v>
      </c>
      <c r="J392" s="423"/>
      <c r="K392" s="411" t="s">
        <v>54</v>
      </c>
      <c r="L392" s="6"/>
    </row>
    <row r="393" spans="1:14" ht="280.5" x14ac:dyDescent="0.2">
      <c r="A393" s="69" t="s">
        <v>965</v>
      </c>
      <c r="B393" s="69" t="s">
        <v>1138</v>
      </c>
      <c r="C393" s="60" t="s">
        <v>12</v>
      </c>
      <c r="D393" s="59">
        <v>43462</v>
      </c>
      <c r="E393" s="6" t="s">
        <v>1139</v>
      </c>
      <c r="F393" s="189" t="s">
        <v>53</v>
      </c>
      <c r="G393" s="190" t="s">
        <v>15</v>
      </c>
      <c r="H393" s="191">
        <v>43480</v>
      </c>
      <c r="I393" s="192">
        <v>12</v>
      </c>
      <c r="J393" s="423"/>
      <c r="K393" s="411" t="s">
        <v>54</v>
      </c>
      <c r="L393" s="6"/>
      <c r="N393" s="1">
        <f ca="1">SUM(N313:N395)</f>
        <v>0</v>
      </c>
    </row>
    <row r="394" spans="1:14" ht="293.25" x14ac:dyDescent="0.2">
      <c r="A394" s="69" t="s">
        <v>965</v>
      </c>
      <c r="B394" s="69" t="s">
        <v>1140</v>
      </c>
      <c r="C394" s="60" t="s">
        <v>12</v>
      </c>
      <c r="D394" s="59">
        <v>43462</v>
      </c>
      <c r="E394" s="6" t="s">
        <v>1141</v>
      </c>
      <c r="F394" s="189" t="s">
        <v>53</v>
      </c>
      <c r="G394" s="190" t="s">
        <v>15</v>
      </c>
      <c r="H394" s="191">
        <v>43480</v>
      </c>
      <c r="I394" s="192">
        <v>12</v>
      </c>
      <c r="J394" s="423"/>
      <c r="K394" s="411" t="s">
        <v>54</v>
      </c>
      <c r="L394" s="6"/>
      <c r="N394" s="1">
        <f>SUM(I313:I395)</f>
        <v>714</v>
      </c>
    </row>
    <row r="395" spans="1:14" ht="89.25" x14ac:dyDescent="0.2">
      <c r="A395" s="69" t="s">
        <v>965</v>
      </c>
      <c r="B395" s="69" t="s">
        <v>1142</v>
      </c>
      <c r="C395" s="60" t="s">
        <v>12</v>
      </c>
      <c r="D395" s="59">
        <v>43462</v>
      </c>
      <c r="E395" s="6" t="s">
        <v>1143</v>
      </c>
      <c r="F395" s="189" t="s">
        <v>53</v>
      </c>
      <c r="G395" s="190" t="s">
        <v>15</v>
      </c>
      <c r="H395" s="191">
        <v>43480</v>
      </c>
      <c r="I395" s="192">
        <v>12</v>
      </c>
      <c r="J395" s="423"/>
      <c r="K395" s="411" t="s">
        <v>54</v>
      </c>
      <c r="L395" s="193"/>
    </row>
    <row r="396" spans="1:14" x14ac:dyDescent="0.2">
      <c r="A396" s="259" t="s">
        <v>1814</v>
      </c>
      <c r="B396" s="260"/>
      <c r="C396" s="260"/>
      <c r="D396" s="260"/>
      <c r="E396" s="260"/>
      <c r="F396" s="260"/>
      <c r="G396" s="260"/>
      <c r="H396" s="260"/>
      <c r="I396" s="260"/>
      <c r="J396" s="260"/>
      <c r="K396" s="260"/>
      <c r="L396" s="261"/>
    </row>
    <row r="397" spans="1:14" ht="51" x14ac:dyDescent="0.2">
      <c r="A397" s="133" t="s">
        <v>1174</v>
      </c>
      <c r="B397" s="134" t="s">
        <v>1175</v>
      </c>
      <c r="C397" s="135" t="s">
        <v>12</v>
      </c>
      <c r="D397" s="136">
        <v>43479</v>
      </c>
      <c r="E397" s="137" t="s">
        <v>1176</v>
      </c>
      <c r="F397" s="135" t="s">
        <v>53</v>
      </c>
      <c r="G397" s="61" t="s">
        <v>1177</v>
      </c>
      <c r="H397" s="138">
        <v>43487</v>
      </c>
      <c r="I397" s="135">
        <v>6</v>
      </c>
      <c r="J397" s="425"/>
      <c r="K397" s="415" t="s">
        <v>53</v>
      </c>
      <c r="L397" s="66"/>
    </row>
    <row r="398" spans="1:14" ht="89.25" x14ac:dyDescent="0.2">
      <c r="A398" s="139" t="s">
        <v>1174</v>
      </c>
      <c r="B398" s="140" t="s">
        <v>1178</v>
      </c>
      <c r="C398" s="141" t="s">
        <v>12</v>
      </c>
      <c r="D398" s="142">
        <v>43479</v>
      </c>
      <c r="E398" s="143" t="s">
        <v>1179</v>
      </c>
      <c r="F398" s="141" t="s">
        <v>53</v>
      </c>
      <c r="G398" s="63" t="s">
        <v>517</v>
      </c>
      <c r="H398" s="144">
        <v>43479</v>
      </c>
      <c r="I398" s="141">
        <v>0</v>
      </c>
      <c r="J398" s="426" t="s">
        <v>13</v>
      </c>
      <c r="K398" s="415" t="s">
        <v>53</v>
      </c>
      <c r="L398" s="145" t="s">
        <v>1180</v>
      </c>
    </row>
    <row r="399" spans="1:14" ht="63.75" x14ac:dyDescent="0.2">
      <c r="A399" s="133" t="s">
        <v>1174</v>
      </c>
      <c r="B399" s="134" t="s">
        <v>1181</v>
      </c>
      <c r="C399" s="135" t="s">
        <v>16</v>
      </c>
      <c r="D399" s="136">
        <v>43479</v>
      </c>
      <c r="E399" s="137" t="s">
        <v>1182</v>
      </c>
      <c r="F399" s="135" t="s">
        <v>53</v>
      </c>
      <c r="G399" s="61" t="s">
        <v>147</v>
      </c>
      <c r="H399" s="138">
        <v>43114</v>
      </c>
      <c r="I399" s="135">
        <v>0</v>
      </c>
      <c r="J399" s="425" t="s">
        <v>13</v>
      </c>
      <c r="K399" s="415" t="s">
        <v>53</v>
      </c>
      <c r="L399" s="145" t="s">
        <v>1183</v>
      </c>
    </row>
    <row r="400" spans="1:14" ht="38.25" x14ac:dyDescent="0.2">
      <c r="A400" s="133" t="s">
        <v>1174</v>
      </c>
      <c r="B400" s="134" t="s">
        <v>1184</v>
      </c>
      <c r="C400" s="135" t="s">
        <v>12</v>
      </c>
      <c r="D400" s="136">
        <v>43486</v>
      </c>
      <c r="E400" s="137" t="s">
        <v>1185</v>
      </c>
      <c r="F400" s="135" t="s">
        <v>53</v>
      </c>
      <c r="G400" s="61" t="s">
        <v>1186</v>
      </c>
      <c r="H400" s="138">
        <v>43514</v>
      </c>
      <c r="I400" s="135">
        <v>12</v>
      </c>
      <c r="J400" s="425" t="s">
        <v>13</v>
      </c>
      <c r="K400" s="415" t="s">
        <v>53</v>
      </c>
      <c r="L400" s="66"/>
    </row>
    <row r="401" spans="1:12" ht="25.5" x14ac:dyDescent="0.2">
      <c r="A401" s="133" t="s">
        <v>1174</v>
      </c>
      <c r="B401" s="134" t="s">
        <v>1187</v>
      </c>
      <c r="C401" s="135" t="s">
        <v>12</v>
      </c>
      <c r="D401" s="136">
        <v>43490</v>
      </c>
      <c r="E401" s="137" t="s">
        <v>1188</v>
      </c>
      <c r="F401" s="135" t="s">
        <v>53</v>
      </c>
      <c r="G401" s="61" t="s">
        <v>1189</v>
      </c>
      <c r="H401" s="138">
        <v>43500</v>
      </c>
      <c r="I401" s="135">
        <v>5</v>
      </c>
      <c r="J401" s="427" t="s">
        <v>13</v>
      </c>
      <c r="K401" s="415" t="s">
        <v>53</v>
      </c>
      <c r="L401" s="109"/>
    </row>
    <row r="402" spans="1:12" ht="63.75" x14ac:dyDescent="0.2">
      <c r="A402" s="139" t="s">
        <v>1174</v>
      </c>
      <c r="B402" s="140" t="s">
        <v>1190</v>
      </c>
      <c r="C402" s="141" t="s">
        <v>12</v>
      </c>
      <c r="D402" s="142">
        <v>43490</v>
      </c>
      <c r="E402" s="143" t="s">
        <v>1191</v>
      </c>
      <c r="F402" s="141" t="s">
        <v>53</v>
      </c>
      <c r="G402" s="63" t="s">
        <v>517</v>
      </c>
      <c r="H402" s="144">
        <v>43490</v>
      </c>
      <c r="I402" s="141">
        <v>0</v>
      </c>
      <c r="J402" s="426" t="s">
        <v>13</v>
      </c>
      <c r="K402" s="415" t="s">
        <v>53</v>
      </c>
      <c r="L402" s="145" t="s">
        <v>1192</v>
      </c>
    </row>
    <row r="403" spans="1:12" ht="51" x14ac:dyDescent="0.2">
      <c r="A403" s="133" t="s">
        <v>1174</v>
      </c>
      <c r="B403" s="134" t="s">
        <v>1193</v>
      </c>
      <c r="C403" s="135" t="s">
        <v>12</v>
      </c>
      <c r="D403" s="136">
        <v>43490</v>
      </c>
      <c r="E403" s="137" t="s">
        <v>1194</v>
      </c>
      <c r="F403" s="135" t="s">
        <v>53</v>
      </c>
      <c r="G403" s="61" t="s">
        <v>1177</v>
      </c>
      <c r="H403" s="138">
        <v>43499</v>
      </c>
      <c r="I403" s="135">
        <v>6</v>
      </c>
      <c r="J403" s="425"/>
      <c r="K403" s="415" t="s">
        <v>53</v>
      </c>
      <c r="L403" s="66"/>
    </row>
    <row r="404" spans="1:12" ht="51" x14ac:dyDescent="0.2">
      <c r="A404" s="133" t="s">
        <v>1174</v>
      </c>
      <c r="B404" s="134" t="s">
        <v>1193</v>
      </c>
      <c r="C404" s="135" t="s">
        <v>12</v>
      </c>
      <c r="D404" s="136">
        <v>43493</v>
      </c>
      <c r="E404" s="137" t="s">
        <v>1195</v>
      </c>
      <c r="F404" s="135" t="s">
        <v>53</v>
      </c>
      <c r="G404" s="61" t="s">
        <v>1177</v>
      </c>
      <c r="H404" s="138">
        <v>43468</v>
      </c>
      <c r="I404" s="135">
        <v>4</v>
      </c>
      <c r="J404" s="425"/>
      <c r="K404" s="415" t="s">
        <v>53</v>
      </c>
      <c r="L404" s="66"/>
    </row>
    <row r="405" spans="1:12" ht="38.25" x14ac:dyDescent="0.2">
      <c r="A405" s="133" t="s">
        <v>1174</v>
      </c>
      <c r="B405" s="134" t="s">
        <v>1196</v>
      </c>
      <c r="C405" s="135" t="s">
        <v>12</v>
      </c>
      <c r="D405" s="136">
        <v>43493</v>
      </c>
      <c r="E405" s="137" t="s">
        <v>1197</v>
      </c>
      <c r="F405" s="135" t="s">
        <v>53</v>
      </c>
      <c r="G405" s="61" t="s">
        <v>1177</v>
      </c>
      <c r="H405" s="138">
        <v>43468</v>
      </c>
      <c r="I405" s="135">
        <v>4</v>
      </c>
      <c r="J405" s="425"/>
      <c r="K405" s="415" t="s">
        <v>53</v>
      </c>
      <c r="L405" s="66"/>
    </row>
    <row r="406" spans="1:12" ht="76.5" x14ac:dyDescent="0.2">
      <c r="A406" s="139" t="s">
        <v>1174</v>
      </c>
      <c r="B406" s="140" t="s">
        <v>1198</v>
      </c>
      <c r="C406" s="141" t="s">
        <v>12</v>
      </c>
      <c r="D406" s="142">
        <v>43493</v>
      </c>
      <c r="E406" s="143" t="s">
        <v>1199</v>
      </c>
      <c r="F406" s="141" t="s">
        <v>53</v>
      </c>
      <c r="G406" s="63" t="s">
        <v>517</v>
      </c>
      <c r="H406" s="144">
        <v>43493</v>
      </c>
      <c r="I406" s="141">
        <v>0</v>
      </c>
      <c r="J406" s="426" t="s">
        <v>13</v>
      </c>
      <c r="K406" s="415" t="s">
        <v>53</v>
      </c>
      <c r="L406" s="145" t="s">
        <v>1200</v>
      </c>
    </row>
    <row r="407" spans="1:12" ht="63.75" x14ac:dyDescent="0.2">
      <c r="A407" s="139" t="s">
        <v>1174</v>
      </c>
      <c r="B407" s="140" t="s">
        <v>1201</v>
      </c>
      <c r="C407" s="141" t="s">
        <v>12</v>
      </c>
      <c r="D407" s="142">
        <v>43493</v>
      </c>
      <c r="E407" s="143" t="s">
        <v>1202</v>
      </c>
      <c r="F407" s="141" t="s">
        <v>53</v>
      </c>
      <c r="G407" s="63" t="s">
        <v>517</v>
      </c>
      <c r="H407" s="144">
        <v>43494</v>
      </c>
      <c r="I407" s="141">
        <v>0</v>
      </c>
      <c r="J407" s="426" t="s">
        <v>13</v>
      </c>
      <c r="K407" s="415" t="s">
        <v>53</v>
      </c>
      <c r="L407" s="145" t="s">
        <v>1203</v>
      </c>
    </row>
    <row r="408" spans="1:12" ht="63.75" x14ac:dyDescent="0.2">
      <c r="A408" s="133" t="s">
        <v>1174</v>
      </c>
      <c r="B408" s="134" t="s">
        <v>1204</v>
      </c>
      <c r="C408" s="135" t="s">
        <v>12</v>
      </c>
      <c r="D408" s="136">
        <v>43494</v>
      </c>
      <c r="E408" s="137" t="s">
        <v>1205</v>
      </c>
      <c r="F408" s="135" t="s">
        <v>53</v>
      </c>
      <c r="G408" s="61" t="s">
        <v>1177</v>
      </c>
      <c r="H408" s="138">
        <v>43515</v>
      </c>
      <c r="I408" s="135">
        <v>14</v>
      </c>
      <c r="J408" s="425"/>
      <c r="K408" s="415" t="s">
        <v>53</v>
      </c>
      <c r="L408" s="66"/>
    </row>
    <row r="409" spans="1:12" ht="76.5" x14ac:dyDescent="0.2">
      <c r="A409" s="133" t="s">
        <v>1174</v>
      </c>
      <c r="B409" s="134" t="s">
        <v>1206</v>
      </c>
      <c r="C409" s="135" t="s">
        <v>12</v>
      </c>
      <c r="D409" s="136">
        <v>43494</v>
      </c>
      <c r="E409" s="137" t="s">
        <v>1207</v>
      </c>
      <c r="F409" s="135" t="s">
        <v>53</v>
      </c>
      <c r="G409" s="61" t="s">
        <v>1177</v>
      </c>
      <c r="H409" s="138">
        <v>43515</v>
      </c>
      <c r="I409" s="135">
        <v>14</v>
      </c>
      <c r="J409" s="425"/>
      <c r="K409" s="415" t="s">
        <v>53</v>
      </c>
      <c r="L409" s="146"/>
    </row>
    <row r="410" spans="1:12" ht="38.25" x14ac:dyDescent="0.2">
      <c r="A410" s="133" t="s">
        <v>1174</v>
      </c>
      <c r="B410" s="134" t="s">
        <v>1208</v>
      </c>
      <c r="C410" s="135" t="s">
        <v>12</v>
      </c>
      <c r="D410" s="136">
        <v>43496</v>
      </c>
      <c r="E410" s="137" t="s">
        <v>1209</v>
      </c>
      <c r="F410" s="135" t="s">
        <v>53</v>
      </c>
      <c r="G410" s="61" t="s">
        <v>1210</v>
      </c>
      <c r="H410" s="138">
        <v>43515</v>
      </c>
      <c r="I410" s="135">
        <v>12</v>
      </c>
      <c r="J410" s="425" t="s">
        <v>13</v>
      </c>
      <c r="K410" s="415" t="s">
        <v>53</v>
      </c>
      <c r="L410" s="61" t="s">
        <v>1211</v>
      </c>
    </row>
    <row r="411" spans="1:12" ht="63.75" x14ac:dyDescent="0.2">
      <c r="A411" s="139" t="s">
        <v>1174</v>
      </c>
      <c r="B411" s="140" t="s">
        <v>1212</v>
      </c>
      <c r="C411" s="141" t="s">
        <v>12</v>
      </c>
      <c r="D411" s="142">
        <v>43496</v>
      </c>
      <c r="E411" s="143" t="s">
        <v>1213</v>
      </c>
      <c r="F411" s="141" t="s">
        <v>53</v>
      </c>
      <c r="G411" s="63" t="s">
        <v>517</v>
      </c>
      <c r="H411" s="144">
        <v>43508</v>
      </c>
      <c r="I411" s="141">
        <v>0</v>
      </c>
      <c r="J411" s="426" t="s">
        <v>13</v>
      </c>
      <c r="K411" s="415" t="s">
        <v>53</v>
      </c>
      <c r="L411" s="145" t="s">
        <v>1192</v>
      </c>
    </row>
    <row r="412" spans="1:12" ht="38.25" x14ac:dyDescent="0.2">
      <c r="A412" s="133" t="s">
        <v>1174</v>
      </c>
      <c r="B412" s="134" t="s">
        <v>1214</v>
      </c>
      <c r="C412" s="135" t="s">
        <v>12</v>
      </c>
      <c r="D412" s="136">
        <v>43500</v>
      </c>
      <c r="E412" s="137" t="s">
        <v>1215</v>
      </c>
      <c r="F412" s="135" t="s">
        <v>53</v>
      </c>
      <c r="G412" s="61" t="s">
        <v>1177</v>
      </c>
      <c r="H412" s="138">
        <v>43523</v>
      </c>
      <c r="I412" s="135">
        <v>10</v>
      </c>
      <c r="J412" s="425" t="s">
        <v>746</v>
      </c>
      <c r="K412" s="415" t="s">
        <v>53</v>
      </c>
      <c r="L412" s="146"/>
    </row>
    <row r="413" spans="1:12" ht="51" x14ac:dyDescent="0.2">
      <c r="A413" s="133" t="s">
        <v>1174</v>
      </c>
      <c r="B413" s="134" t="s">
        <v>1216</v>
      </c>
      <c r="C413" s="135" t="s">
        <v>12</v>
      </c>
      <c r="D413" s="136">
        <v>43500</v>
      </c>
      <c r="E413" s="147" t="s">
        <v>1217</v>
      </c>
      <c r="F413" s="135" t="s">
        <v>53</v>
      </c>
      <c r="G413" s="61" t="s">
        <v>1177</v>
      </c>
      <c r="H413" s="138">
        <v>43523</v>
      </c>
      <c r="I413" s="135">
        <v>10</v>
      </c>
      <c r="J413" s="427" t="s">
        <v>1218</v>
      </c>
      <c r="K413" s="415" t="s">
        <v>53</v>
      </c>
      <c r="L413" s="109"/>
    </row>
    <row r="414" spans="1:12" ht="76.5" x14ac:dyDescent="0.2">
      <c r="A414" s="133" t="s">
        <v>1174</v>
      </c>
      <c r="B414" s="134" t="s">
        <v>1219</v>
      </c>
      <c r="C414" s="135" t="s">
        <v>12</v>
      </c>
      <c r="D414" s="136">
        <v>43500</v>
      </c>
      <c r="E414" s="147" t="s">
        <v>1220</v>
      </c>
      <c r="F414" s="135" t="s">
        <v>53</v>
      </c>
      <c r="G414" s="61" t="s">
        <v>15</v>
      </c>
      <c r="H414" s="138">
        <v>43515</v>
      </c>
      <c r="I414" s="135">
        <v>10</v>
      </c>
      <c r="J414" s="425" t="s">
        <v>1221</v>
      </c>
      <c r="K414" s="415" t="s">
        <v>53</v>
      </c>
      <c r="L414" s="146"/>
    </row>
    <row r="415" spans="1:12" ht="51" x14ac:dyDescent="0.2">
      <c r="A415" s="133" t="s">
        <v>1174</v>
      </c>
      <c r="B415" s="134" t="s">
        <v>1222</v>
      </c>
      <c r="C415" s="135" t="s">
        <v>12</v>
      </c>
      <c r="D415" s="136">
        <v>43502</v>
      </c>
      <c r="E415" s="137" t="s">
        <v>1223</v>
      </c>
      <c r="F415" s="135" t="s">
        <v>53</v>
      </c>
      <c r="G415" s="61" t="s">
        <v>862</v>
      </c>
      <c r="H415" s="138">
        <v>43515</v>
      </c>
      <c r="I415" s="135">
        <v>9</v>
      </c>
      <c r="J415" s="425" t="s">
        <v>13</v>
      </c>
      <c r="K415" s="415" t="s">
        <v>53</v>
      </c>
      <c r="L415" s="61" t="s">
        <v>1224</v>
      </c>
    </row>
    <row r="416" spans="1:12" ht="38.25" x14ac:dyDescent="0.2">
      <c r="A416" s="133" t="s">
        <v>1174</v>
      </c>
      <c r="B416" s="134" t="s">
        <v>1225</v>
      </c>
      <c r="C416" s="135" t="s">
        <v>12</v>
      </c>
      <c r="D416" s="136">
        <v>43503</v>
      </c>
      <c r="E416" s="137" t="s">
        <v>1226</v>
      </c>
      <c r="F416" s="135"/>
      <c r="G416" s="61" t="s">
        <v>1189</v>
      </c>
      <c r="H416" s="138">
        <v>43552</v>
      </c>
      <c r="I416" s="135">
        <v>35</v>
      </c>
      <c r="J416" s="425" t="s">
        <v>13</v>
      </c>
      <c r="K416" s="415" t="s">
        <v>14</v>
      </c>
      <c r="L416" s="61" t="s">
        <v>1227</v>
      </c>
    </row>
    <row r="417" spans="1:14" ht="38.25" x14ac:dyDescent="0.2">
      <c r="A417" s="133" t="s">
        <v>1174</v>
      </c>
      <c r="B417" s="134" t="s">
        <v>1228</v>
      </c>
      <c r="C417" s="135" t="s">
        <v>12</v>
      </c>
      <c r="D417" s="136">
        <v>43503</v>
      </c>
      <c r="E417" s="137" t="s">
        <v>1229</v>
      </c>
      <c r="F417" s="135" t="s">
        <v>53</v>
      </c>
      <c r="G417" s="61" t="s">
        <v>1186</v>
      </c>
      <c r="H417" s="138">
        <v>43509</v>
      </c>
      <c r="I417" s="135">
        <v>3</v>
      </c>
      <c r="J417" s="425" t="s">
        <v>13</v>
      </c>
      <c r="K417" s="415" t="s">
        <v>53</v>
      </c>
      <c r="L417" s="146"/>
    </row>
    <row r="418" spans="1:14" ht="76.5" x14ac:dyDescent="0.2">
      <c r="A418" s="139" t="s">
        <v>1174</v>
      </c>
      <c r="B418" s="140" t="s">
        <v>1230</v>
      </c>
      <c r="C418" s="141" t="s">
        <v>12</v>
      </c>
      <c r="D418" s="142">
        <v>43504</v>
      </c>
      <c r="E418" s="143" t="s">
        <v>1231</v>
      </c>
      <c r="F418" s="141" t="s">
        <v>53</v>
      </c>
      <c r="G418" s="63" t="s">
        <v>517</v>
      </c>
      <c r="H418" s="144">
        <v>43504</v>
      </c>
      <c r="I418" s="141">
        <v>0</v>
      </c>
      <c r="J418" s="426" t="s">
        <v>13</v>
      </c>
      <c r="K418" s="415" t="s">
        <v>53</v>
      </c>
      <c r="L418" s="145" t="s">
        <v>1200</v>
      </c>
    </row>
    <row r="419" spans="1:14" ht="89.25" x14ac:dyDescent="0.2">
      <c r="A419" s="133" t="s">
        <v>1174</v>
      </c>
      <c r="B419" s="134" t="s">
        <v>1232</v>
      </c>
      <c r="C419" s="135" t="s">
        <v>16</v>
      </c>
      <c r="D419" s="136">
        <v>43508</v>
      </c>
      <c r="E419" s="137" t="s">
        <v>1233</v>
      </c>
      <c r="F419" s="135" t="s">
        <v>53</v>
      </c>
      <c r="G419" s="61" t="s">
        <v>147</v>
      </c>
      <c r="H419" s="138">
        <v>43508</v>
      </c>
      <c r="I419" s="135">
        <v>0</v>
      </c>
      <c r="J419" s="427" t="s">
        <v>13</v>
      </c>
      <c r="K419" s="415" t="s">
        <v>53</v>
      </c>
      <c r="L419" s="145" t="s">
        <v>1234</v>
      </c>
    </row>
    <row r="420" spans="1:14" ht="128.25" x14ac:dyDescent="0.25">
      <c r="A420" s="133" t="s">
        <v>1174</v>
      </c>
      <c r="B420" s="148" t="s">
        <v>1235</v>
      </c>
      <c r="C420" s="148" t="s">
        <v>16</v>
      </c>
      <c r="D420" s="138">
        <v>43508</v>
      </c>
      <c r="E420" s="147" t="s">
        <v>1236</v>
      </c>
      <c r="F420" s="148" t="s">
        <v>14</v>
      </c>
      <c r="G420" s="61" t="s">
        <v>1177</v>
      </c>
      <c r="H420" s="138">
        <v>43508</v>
      </c>
      <c r="I420" s="148">
        <v>0</v>
      </c>
      <c r="J420" s="428"/>
      <c r="K420" s="415" t="s">
        <v>53</v>
      </c>
      <c r="L420" s="149"/>
    </row>
    <row r="421" spans="1:14" ht="191.25" x14ac:dyDescent="0.2">
      <c r="A421" s="133" t="s">
        <v>1174</v>
      </c>
      <c r="B421" s="134" t="s">
        <v>1237</v>
      </c>
      <c r="C421" s="135" t="s">
        <v>12</v>
      </c>
      <c r="D421" s="136">
        <v>43509</v>
      </c>
      <c r="E421" s="137" t="s">
        <v>1238</v>
      </c>
      <c r="F421" s="135" t="s">
        <v>14</v>
      </c>
      <c r="G421" s="61" t="s">
        <v>1177</v>
      </c>
      <c r="H421" s="138">
        <v>43537</v>
      </c>
      <c r="I421" s="135">
        <v>20</v>
      </c>
      <c r="J421" s="425" t="s">
        <v>1239</v>
      </c>
      <c r="K421" s="415" t="s">
        <v>53</v>
      </c>
      <c r="L421" s="66"/>
    </row>
    <row r="422" spans="1:14" ht="30" x14ac:dyDescent="0.25">
      <c r="A422" s="133" t="s">
        <v>1174</v>
      </c>
      <c r="B422" s="134" t="s">
        <v>1240</v>
      </c>
      <c r="C422" s="135" t="s">
        <v>12</v>
      </c>
      <c r="D422" s="136">
        <v>43509</v>
      </c>
      <c r="E422" s="137" t="s">
        <v>1241</v>
      </c>
      <c r="F422" s="135" t="s">
        <v>53</v>
      </c>
      <c r="G422" s="61" t="s">
        <v>1210</v>
      </c>
      <c r="H422" s="138">
        <v>43509</v>
      </c>
      <c r="I422" s="135">
        <v>0</v>
      </c>
      <c r="J422" s="427" t="s">
        <v>13</v>
      </c>
      <c r="K422" s="415" t="s">
        <v>53</v>
      </c>
      <c r="L422" s="149" t="s">
        <v>1242</v>
      </c>
    </row>
    <row r="423" spans="1:14" ht="39" x14ac:dyDescent="0.25">
      <c r="A423" s="133" t="s">
        <v>1174</v>
      </c>
      <c r="B423" s="134" t="s">
        <v>1243</v>
      </c>
      <c r="C423" s="135" t="s">
        <v>12</v>
      </c>
      <c r="D423" s="136">
        <v>43509</v>
      </c>
      <c r="E423" s="137" t="s">
        <v>1244</v>
      </c>
      <c r="F423" s="135" t="s">
        <v>14</v>
      </c>
      <c r="G423" s="61" t="s">
        <v>1177</v>
      </c>
      <c r="H423" s="138">
        <v>43536</v>
      </c>
      <c r="I423" s="135">
        <v>20</v>
      </c>
      <c r="J423" s="427" t="s">
        <v>1245</v>
      </c>
      <c r="K423" s="415" t="s">
        <v>53</v>
      </c>
      <c r="L423" s="149"/>
    </row>
    <row r="424" spans="1:14" ht="89.25" x14ac:dyDescent="0.2">
      <c r="A424" s="133" t="s">
        <v>1174</v>
      </c>
      <c r="B424" s="134" t="s">
        <v>1246</v>
      </c>
      <c r="C424" s="135" t="s">
        <v>12</v>
      </c>
      <c r="D424" s="136">
        <v>43509</v>
      </c>
      <c r="E424" s="137" t="s">
        <v>1247</v>
      </c>
      <c r="F424" s="135" t="s">
        <v>53</v>
      </c>
      <c r="G424" s="61" t="s">
        <v>1189</v>
      </c>
      <c r="H424" s="138">
        <v>43515</v>
      </c>
      <c r="I424" s="135">
        <v>4</v>
      </c>
      <c r="J424" s="425" t="s">
        <v>13</v>
      </c>
      <c r="K424" s="415" t="s">
        <v>53</v>
      </c>
      <c r="L424" s="66"/>
      <c r="N424" s="1" t="s">
        <v>1819</v>
      </c>
    </row>
    <row r="425" spans="1:14" ht="89.25" x14ac:dyDescent="0.2">
      <c r="A425" s="133" t="s">
        <v>1174</v>
      </c>
      <c r="B425" s="134" t="s">
        <v>1248</v>
      </c>
      <c r="C425" s="135" t="s">
        <v>16</v>
      </c>
      <c r="D425" s="136">
        <v>43509</v>
      </c>
      <c r="E425" s="106" t="s">
        <v>1249</v>
      </c>
      <c r="F425" s="135" t="s">
        <v>53</v>
      </c>
      <c r="G425" s="61" t="s">
        <v>147</v>
      </c>
      <c r="H425" s="138">
        <v>43510</v>
      </c>
      <c r="I425" s="135">
        <v>0</v>
      </c>
      <c r="J425" s="425" t="s">
        <v>13</v>
      </c>
      <c r="K425" s="415" t="s">
        <v>53</v>
      </c>
      <c r="L425" s="145" t="s">
        <v>1234</v>
      </c>
    </row>
    <row r="426" spans="1:14" ht="25.5" x14ac:dyDescent="0.2">
      <c r="A426" s="133" t="s">
        <v>1174</v>
      </c>
      <c r="B426" s="134" t="s">
        <v>1250</v>
      </c>
      <c r="C426" s="135" t="s">
        <v>16</v>
      </c>
      <c r="D426" s="136">
        <v>43510</v>
      </c>
      <c r="E426" s="106" t="s">
        <v>1251</v>
      </c>
      <c r="F426" s="135" t="s">
        <v>53</v>
      </c>
      <c r="G426" s="61" t="s">
        <v>82</v>
      </c>
      <c r="H426" s="138">
        <v>43510</v>
      </c>
      <c r="I426" s="135">
        <v>0</v>
      </c>
      <c r="J426" s="425" t="s">
        <v>13</v>
      </c>
      <c r="K426" s="415" t="s">
        <v>53</v>
      </c>
      <c r="L426" s="66"/>
    </row>
    <row r="427" spans="1:14" ht="76.5" x14ac:dyDescent="0.2">
      <c r="A427" s="133" t="s">
        <v>1174</v>
      </c>
      <c r="B427" s="134" t="s">
        <v>1252</v>
      </c>
      <c r="C427" s="135" t="s">
        <v>16</v>
      </c>
      <c r="D427" s="136">
        <v>43510</v>
      </c>
      <c r="E427" s="106" t="s">
        <v>1253</v>
      </c>
      <c r="F427" s="135" t="s">
        <v>53</v>
      </c>
      <c r="G427" s="61" t="s">
        <v>147</v>
      </c>
      <c r="H427" s="138">
        <v>43510</v>
      </c>
      <c r="I427" s="135">
        <v>0</v>
      </c>
      <c r="J427" s="425" t="s">
        <v>13</v>
      </c>
      <c r="K427" s="415" t="s">
        <v>53</v>
      </c>
      <c r="L427" s="145" t="s">
        <v>1254</v>
      </c>
    </row>
    <row r="428" spans="1:14" ht="102.75" x14ac:dyDescent="0.25">
      <c r="A428" s="133" t="s">
        <v>1174</v>
      </c>
      <c r="B428" s="134" t="s">
        <v>1255</v>
      </c>
      <c r="C428" s="135" t="s">
        <v>12</v>
      </c>
      <c r="D428" s="136">
        <v>43510</v>
      </c>
      <c r="E428" s="106" t="s">
        <v>1256</v>
      </c>
      <c r="F428" s="135" t="s">
        <v>14</v>
      </c>
      <c r="G428" s="61" t="s">
        <v>1177</v>
      </c>
      <c r="H428" s="138">
        <v>43536</v>
      </c>
      <c r="I428" s="135">
        <v>18</v>
      </c>
      <c r="J428" s="425"/>
      <c r="K428" s="415" t="s">
        <v>53</v>
      </c>
      <c r="L428" s="149"/>
    </row>
    <row r="429" spans="1:14" ht="39" x14ac:dyDescent="0.25">
      <c r="A429" s="133" t="s">
        <v>1174</v>
      </c>
      <c r="B429" s="134" t="s">
        <v>1257</v>
      </c>
      <c r="C429" s="135" t="s">
        <v>12</v>
      </c>
      <c r="D429" s="136">
        <v>43510</v>
      </c>
      <c r="E429" s="150" t="s">
        <v>1258</v>
      </c>
      <c r="F429" s="135" t="s">
        <v>14</v>
      </c>
      <c r="G429" s="61" t="s">
        <v>1177</v>
      </c>
      <c r="H429" s="138">
        <v>43536</v>
      </c>
      <c r="I429" s="135">
        <v>18</v>
      </c>
      <c r="J429" s="425"/>
      <c r="K429" s="415" t="s">
        <v>53</v>
      </c>
      <c r="L429" s="149"/>
    </row>
    <row r="430" spans="1:14" ht="39" x14ac:dyDescent="0.25">
      <c r="A430" s="133" t="s">
        <v>1174</v>
      </c>
      <c r="B430" s="134" t="s">
        <v>1259</v>
      </c>
      <c r="C430" s="135" t="s">
        <v>12</v>
      </c>
      <c r="D430" s="136">
        <v>43511</v>
      </c>
      <c r="E430" s="106" t="s">
        <v>1260</v>
      </c>
      <c r="F430" s="135" t="s">
        <v>14</v>
      </c>
      <c r="G430" s="61" t="s">
        <v>1177</v>
      </c>
      <c r="H430" s="138">
        <v>43536</v>
      </c>
      <c r="I430" s="135">
        <v>18</v>
      </c>
      <c r="J430" s="425" t="s">
        <v>1261</v>
      </c>
      <c r="K430" s="415" t="s">
        <v>53</v>
      </c>
      <c r="L430" s="149"/>
    </row>
    <row r="431" spans="1:14" ht="39" x14ac:dyDescent="0.25">
      <c r="A431" s="133" t="s">
        <v>1174</v>
      </c>
      <c r="B431" s="134" t="s">
        <v>1262</v>
      </c>
      <c r="C431" s="135" t="s">
        <v>12</v>
      </c>
      <c r="D431" s="136">
        <v>43511</v>
      </c>
      <c r="E431" s="106" t="s">
        <v>1263</v>
      </c>
      <c r="F431" s="135" t="s">
        <v>14</v>
      </c>
      <c r="G431" s="61" t="s">
        <v>1177</v>
      </c>
      <c r="H431" s="138">
        <v>43536</v>
      </c>
      <c r="I431" s="135">
        <v>18</v>
      </c>
      <c r="J431" s="425" t="s">
        <v>1264</v>
      </c>
      <c r="K431" s="415" t="s">
        <v>53</v>
      </c>
      <c r="L431" s="149"/>
    </row>
    <row r="432" spans="1:14" ht="51" x14ac:dyDescent="0.2">
      <c r="A432" s="133" t="s">
        <v>1174</v>
      </c>
      <c r="B432" s="134" t="s">
        <v>1265</v>
      </c>
      <c r="C432" s="135" t="s">
        <v>12</v>
      </c>
      <c r="D432" s="136">
        <v>43514</v>
      </c>
      <c r="E432" s="106" t="s">
        <v>1266</v>
      </c>
      <c r="F432" s="135" t="s">
        <v>53</v>
      </c>
      <c r="G432" s="61" t="s">
        <v>1189</v>
      </c>
      <c r="H432" s="138">
        <v>43517</v>
      </c>
      <c r="I432" s="135">
        <v>3</v>
      </c>
      <c r="J432" s="425" t="s">
        <v>13</v>
      </c>
      <c r="K432" s="415" t="s">
        <v>53</v>
      </c>
      <c r="L432" s="146"/>
    </row>
    <row r="433" spans="1:12" ht="39" x14ac:dyDescent="0.25">
      <c r="A433" s="133" t="s">
        <v>1174</v>
      </c>
      <c r="B433" s="134" t="s">
        <v>1267</v>
      </c>
      <c r="C433" s="135" t="s">
        <v>12</v>
      </c>
      <c r="D433" s="136">
        <v>43515</v>
      </c>
      <c r="E433" s="65" t="s">
        <v>1268</v>
      </c>
      <c r="F433" s="135" t="s">
        <v>14</v>
      </c>
      <c r="G433" s="61" t="s">
        <v>1177</v>
      </c>
      <c r="H433" s="138">
        <v>43558</v>
      </c>
      <c r="I433" s="135">
        <v>31</v>
      </c>
      <c r="J433" s="425" t="s">
        <v>1269</v>
      </c>
      <c r="K433" s="415" t="s">
        <v>53</v>
      </c>
      <c r="L433" s="149"/>
    </row>
    <row r="434" spans="1:12" ht="179.25" x14ac:dyDescent="0.25">
      <c r="A434" s="133" t="s">
        <v>1174</v>
      </c>
      <c r="B434" s="134" t="s">
        <v>1270</v>
      </c>
      <c r="C434" s="135" t="s">
        <v>12</v>
      </c>
      <c r="D434" s="136">
        <v>43515</v>
      </c>
      <c r="E434" s="151" t="s">
        <v>1271</v>
      </c>
      <c r="F434" s="135" t="s">
        <v>14</v>
      </c>
      <c r="G434" s="61" t="s">
        <v>1177</v>
      </c>
      <c r="H434" s="138">
        <v>43544</v>
      </c>
      <c r="I434" s="135">
        <v>20</v>
      </c>
      <c r="J434" s="425"/>
      <c r="K434" s="415" t="s">
        <v>53</v>
      </c>
      <c r="L434" s="149"/>
    </row>
    <row r="435" spans="1:12" ht="25.5" x14ac:dyDescent="0.2">
      <c r="A435" s="133" t="s">
        <v>1174</v>
      </c>
      <c r="B435" s="134" t="s">
        <v>1272</v>
      </c>
      <c r="C435" s="135" t="s">
        <v>12</v>
      </c>
      <c r="D435" s="136">
        <v>43516</v>
      </c>
      <c r="E435" s="65" t="s">
        <v>1273</v>
      </c>
      <c r="F435" s="135" t="s">
        <v>53</v>
      </c>
      <c r="G435" s="61" t="s">
        <v>82</v>
      </c>
      <c r="H435" s="138">
        <v>43519</v>
      </c>
      <c r="I435" s="135">
        <v>2</v>
      </c>
      <c r="J435" s="425" t="s">
        <v>13</v>
      </c>
      <c r="K435" s="415" t="s">
        <v>53</v>
      </c>
      <c r="L435" s="146"/>
    </row>
    <row r="436" spans="1:12" ht="38.25" x14ac:dyDescent="0.2">
      <c r="A436" s="133" t="s">
        <v>1174</v>
      </c>
      <c r="B436" s="134" t="s">
        <v>1274</v>
      </c>
      <c r="C436" s="135" t="s">
        <v>12</v>
      </c>
      <c r="D436" s="136">
        <v>43516</v>
      </c>
      <c r="E436" s="65" t="s">
        <v>1275</v>
      </c>
      <c r="F436" s="135" t="s">
        <v>53</v>
      </c>
      <c r="G436" s="61" t="s">
        <v>1186</v>
      </c>
      <c r="H436" s="138">
        <v>43536</v>
      </c>
      <c r="I436" s="135">
        <v>15</v>
      </c>
      <c r="J436" s="425" t="s">
        <v>13</v>
      </c>
      <c r="K436" s="415" t="s">
        <v>53</v>
      </c>
      <c r="L436" s="146"/>
    </row>
    <row r="437" spans="1:12" ht="102" x14ac:dyDescent="0.2">
      <c r="A437" s="139" t="s">
        <v>1174</v>
      </c>
      <c r="B437" s="140" t="s">
        <v>1276</v>
      </c>
      <c r="C437" s="141" t="s">
        <v>12</v>
      </c>
      <c r="D437" s="142">
        <v>43517</v>
      </c>
      <c r="E437" s="58" t="s">
        <v>1277</v>
      </c>
      <c r="F437" s="141" t="s">
        <v>53</v>
      </c>
      <c r="G437" s="63" t="s">
        <v>517</v>
      </c>
      <c r="H437" s="144">
        <v>43522</v>
      </c>
      <c r="I437" s="141">
        <v>0</v>
      </c>
      <c r="J437" s="426" t="s">
        <v>13</v>
      </c>
      <c r="K437" s="415" t="s">
        <v>53</v>
      </c>
      <c r="L437" s="145" t="s">
        <v>1180</v>
      </c>
    </row>
    <row r="438" spans="1:12" ht="38.25" x14ac:dyDescent="0.2">
      <c r="A438" s="133" t="s">
        <v>1174</v>
      </c>
      <c r="B438" s="134" t="s">
        <v>1278</v>
      </c>
      <c r="C438" s="135" t="s">
        <v>12</v>
      </c>
      <c r="D438" s="136">
        <v>43522</v>
      </c>
      <c r="E438" s="65" t="s">
        <v>1268</v>
      </c>
      <c r="F438" s="135" t="s">
        <v>14</v>
      </c>
      <c r="G438" s="61" t="s">
        <v>1177</v>
      </c>
      <c r="H438" s="138">
        <v>43544</v>
      </c>
      <c r="I438" s="135">
        <v>16</v>
      </c>
      <c r="J438" s="425"/>
      <c r="K438" s="415" t="s">
        <v>53</v>
      </c>
      <c r="L438" s="146"/>
    </row>
    <row r="439" spans="1:12" ht="63.75" x14ac:dyDescent="0.2">
      <c r="A439" s="139" t="s">
        <v>1174</v>
      </c>
      <c r="B439" s="140" t="s">
        <v>1279</v>
      </c>
      <c r="C439" s="141" t="s">
        <v>12</v>
      </c>
      <c r="D439" s="142">
        <v>43523</v>
      </c>
      <c r="E439" s="58" t="s">
        <v>1280</v>
      </c>
      <c r="F439" s="141" t="s">
        <v>53</v>
      </c>
      <c r="G439" s="63" t="s">
        <v>517</v>
      </c>
      <c r="H439" s="144">
        <v>43523</v>
      </c>
      <c r="I439" s="141">
        <v>0</v>
      </c>
      <c r="J439" s="426" t="s">
        <v>13</v>
      </c>
      <c r="K439" s="415" t="s">
        <v>53</v>
      </c>
      <c r="L439" s="145" t="s">
        <v>1281</v>
      </c>
    </row>
    <row r="440" spans="1:12" ht="51" x14ac:dyDescent="0.2">
      <c r="A440" s="133" t="s">
        <v>1174</v>
      </c>
      <c r="B440" s="134" t="s">
        <v>1282</v>
      </c>
      <c r="C440" s="135" t="s">
        <v>16</v>
      </c>
      <c r="D440" s="136">
        <v>43525</v>
      </c>
      <c r="E440" s="65" t="s">
        <v>1283</v>
      </c>
      <c r="F440" s="135" t="s">
        <v>53</v>
      </c>
      <c r="G440" s="61" t="s">
        <v>147</v>
      </c>
      <c r="H440" s="138">
        <v>43525</v>
      </c>
      <c r="I440" s="135">
        <v>0</v>
      </c>
      <c r="J440" s="425" t="s">
        <v>13</v>
      </c>
      <c r="K440" s="415" t="s">
        <v>53</v>
      </c>
      <c r="L440" s="146"/>
    </row>
    <row r="441" spans="1:12" ht="89.25" x14ac:dyDescent="0.2">
      <c r="A441" s="139" t="s">
        <v>1174</v>
      </c>
      <c r="B441" s="140" t="s">
        <v>1284</v>
      </c>
      <c r="C441" s="141" t="s">
        <v>12</v>
      </c>
      <c r="D441" s="142">
        <v>43525</v>
      </c>
      <c r="E441" s="58" t="s">
        <v>1268</v>
      </c>
      <c r="F441" s="141" t="s">
        <v>53</v>
      </c>
      <c r="G441" s="63" t="s">
        <v>517</v>
      </c>
      <c r="H441" s="144">
        <v>43525</v>
      </c>
      <c r="I441" s="141">
        <v>0</v>
      </c>
      <c r="J441" s="426" t="s">
        <v>13</v>
      </c>
      <c r="K441" s="415" t="s">
        <v>53</v>
      </c>
      <c r="L441" s="145" t="s">
        <v>1180</v>
      </c>
    </row>
    <row r="442" spans="1:12" ht="38.25" x14ac:dyDescent="0.2">
      <c r="A442" s="133" t="s">
        <v>1174</v>
      </c>
      <c r="B442" s="134" t="s">
        <v>1285</v>
      </c>
      <c r="C442" s="135" t="s">
        <v>16</v>
      </c>
      <c r="D442" s="136">
        <v>43528</v>
      </c>
      <c r="E442" s="65" t="s">
        <v>1286</v>
      </c>
      <c r="F442" s="135" t="s">
        <v>53</v>
      </c>
      <c r="G442" s="61" t="s">
        <v>1177</v>
      </c>
      <c r="H442" s="136">
        <v>43528</v>
      </c>
      <c r="I442" s="135">
        <v>0</v>
      </c>
      <c r="J442" s="425" t="s">
        <v>1287</v>
      </c>
      <c r="K442" s="415" t="s">
        <v>53</v>
      </c>
      <c r="L442" s="146"/>
    </row>
    <row r="443" spans="1:12" ht="25.5" x14ac:dyDescent="0.2">
      <c r="A443" s="139" t="s">
        <v>1174</v>
      </c>
      <c r="B443" s="140" t="s">
        <v>1288</v>
      </c>
      <c r="C443" s="141" t="s">
        <v>16</v>
      </c>
      <c r="D443" s="142">
        <v>43528</v>
      </c>
      <c r="E443" s="58" t="s">
        <v>1289</v>
      </c>
      <c r="F443" s="141" t="s">
        <v>53</v>
      </c>
      <c r="G443" s="63" t="s">
        <v>147</v>
      </c>
      <c r="H443" s="144">
        <v>43528</v>
      </c>
      <c r="I443" s="141">
        <v>0</v>
      </c>
      <c r="J443" s="426" t="s">
        <v>13</v>
      </c>
      <c r="K443" s="415" t="s">
        <v>53</v>
      </c>
      <c r="L443" s="145"/>
    </row>
    <row r="444" spans="1:12" ht="38.25" x14ac:dyDescent="0.2">
      <c r="A444" s="133" t="s">
        <v>1174</v>
      </c>
      <c r="B444" s="134" t="s">
        <v>1290</v>
      </c>
      <c r="C444" s="135" t="s">
        <v>16</v>
      </c>
      <c r="D444" s="136">
        <v>43528</v>
      </c>
      <c r="E444" s="65" t="s">
        <v>1291</v>
      </c>
      <c r="F444" s="135" t="s">
        <v>53</v>
      </c>
      <c r="G444" s="61" t="s">
        <v>1177</v>
      </c>
      <c r="H444" s="138">
        <v>43537</v>
      </c>
      <c r="I444" s="135">
        <v>0</v>
      </c>
      <c r="J444" s="425" t="s">
        <v>1292</v>
      </c>
      <c r="K444" s="415" t="s">
        <v>53</v>
      </c>
      <c r="L444" s="146"/>
    </row>
    <row r="445" spans="1:12" ht="38.25" x14ac:dyDescent="0.2">
      <c r="A445" s="133" t="s">
        <v>1174</v>
      </c>
      <c r="B445" s="134" t="s">
        <v>1293</v>
      </c>
      <c r="C445" s="135" t="s">
        <v>12</v>
      </c>
      <c r="D445" s="136">
        <v>43528</v>
      </c>
      <c r="E445" s="65" t="s">
        <v>1289</v>
      </c>
      <c r="F445" s="135" t="s">
        <v>53</v>
      </c>
      <c r="G445" s="61" t="s">
        <v>862</v>
      </c>
      <c r="H445" s="138">
        <v>43531</v>
      </c>
      <c r="I445" s="135">
        <v>0</v>
      </c>
      <c r="J445" s="425" t="s">
        <v>13</v>
      </c>
      <c r="K445" s="415" t="s">
        <v>53</v>
      </c>
      <c r="L445" s="61" t="s">
        <v>1294</v>
      </c>
    </row>
    <row r="446" spans="1:12" ht="38.25" x14ac:dyDescent="0.2">
      <c r="A446" s="133" t="s">
        <v>1174</v>
      </c>
      <c r="B446" s="134" t="s">
        <v>1295</v>
      </c>
      <c r="C446" s="135" t="s">
        <v>16</v>
      </c>
      <c r="D446" s="136">
        <v>43530</v>
      </c>
      <c r="E446" s="65" t="s">
        <v>1296</v>
      </c>
      <c r="F446" s="135" t="s">
        <v>53</v>
      </c>
      <c r="G446" s="61" t="s">
        <v>1297</v>
      </c>
      <c r="H446" s="138">
        <v>43530</v>
      </c>
      <c r="I446" s="135">
        <v>0</v>
      </c>
      <c r="J446" s="425" t="s">
        <v>13</v>
      </c>
      <c r="K446" s="415" t="s">
        <v>53</v>
      </c>
      <c r="L446" s="146"/>
    </row>
    <row r="447" spans="1:12" ht="38.25" x14ac:dyDescent="0.2">
      <c r="A447" s="133" t="s">
        <v>1174</v>
      </c>
      <c r="B447" s="134" t="s">
        <v>1298</v>
      </c>
      <c r="C447" s="135" t="s">
        <v>12</v>
      </c>
      <c r="D447" s="136">
        <v>43530</v>
      </c>
      <c r="E447" s="65" t="s">
        <v>1299</v>
      </c>
      <c r="F447" s="135" t="s">
        <v>14</v>
      </c>
      <c r="G447" s="61" t="s">
        <v>1177</v>
      </c>
      <c r="H447" s="138">
        <v>43558</v>
      </c>
      <c r="I447" s="135">
        <v>19</v>
      </c>
      <c r="J447" s="425" t="s">
        <v>1300</v>
      </c>
      <c r="K447" s="415" t="s">
        <v>53</v>
      </c>
      <c r="L447" s="146"/>
    </row>
    <row r="448" spans="1:12" ht="63.75" x14ac:dyDescent="0.2">
      <c r="A448" s="133" t="s">
        <v>1174</v>
      </c>
      <c r="B448" s="134" t="s">
        <v>1301</v>
      </c>
      <c r="C448" s="135" t="s">
        <v>12</v>
      </c>
      <c r="D448" s="136">
        <v>43530</v>
      </c>
      <c r="E448" s="65" t="s">
        <v>1302</v>
      </c>
      <c r="F448" s="135" t="s">
        <v>14</v>
      </c>
      <c r="G448" s="61" t="s">
        <v>1177</v>
      </c>
      <c r="H448" s="138">
        <v>43558</v>
      </c>
      <c r="I448" s="135">
        <v>19</v>
      </c>
      <c r="J448" s="425"/>
      <c r="K448" s="415" t="s">
        <v>53</v>
      </c>
      <c r="L448" s="146"/>
    </row>
    <row r="449" spans="1:12" ht="76.5" x14ac:dyDescent="0.2">
      <c r="A449" s="139" t="s">
        <v>1174</v>
      </c>
      <c r="B449" s="140" t="s">
        <v>1303</v>
      </c>
      <c r="C449" s="141" t="s">
        <v>12</v>
      </c>
      <c r="D449" s="142">
        <v>43532</v>
      </c>
      <c r="E449" s="58" t="s">
        <v>1304</v>
      </c>
      <c r="F449" s="141" t="s">
        <v>53</v>
      </c>
      <c r="G449" s="63" t="s">
        <v>517</v>
      </c>
      <c r="H449" s="144">
        <v>43532</v>
      </c>
      <c r="I449" s="141">
        <v>0</v>
      </c>
      <c r="J449" s="429" t="s">
        <v>13</v>
      </c>
      <c r="K449" s="429" t="s">
        <v>53</v>
      </c>
      <c r="L449" s="145" t="s">
        <v>1305</v>
      </c>
    </row>
    <row r="450" spans="1:12" ht="89.25" x14ac:dyDescent="0.2">
      <c r="A450" s="133" t="s">
        <v>1174</v>
      </c>
      <c r="B450" s="134" t="s">
        <v>1306</v>
      </c>
      <c r="C450" s="135" t="s">
        <v>12</v>
      </c>
      <c r="D450" s="136">
        <v>43532</v>
      </c>
      <c r="E450" s="65" t="s">
        <v>1307</v>
      </c>
      <c r="F450" s="135" t="s">
        <v>53</v>
      </c>
      <c r="G450" s="61" t="s">
        <v>139</v>
      </c>
      <c r="H450" s="138">
        <v>43532</v>
      </c>
      <c r="I450" s="135">
        <v>0</v>
      </c>
      <c r="J450" s="425" t="s">
        <v>13</v>
      </c>
      <c r="K450" s="415" t="s">
        <v>53</v>
      </c>
      <c r="L450" s="152" t="s">
        <v>1308</v>
      </c>
    </row>
    <row r="451" spans="1:12" ht="89.25" x14ac:dyDescent="0.2">
      <c r="A451" s="139" t="s">
        <v>1174</v>
      </c>
      <c r="B451" s="140" t="s">
        <v>1309</v>
      </c>
      <c r="C451" s="141" t="s">
        <v>12</v>
      </c>
      <c r="D451" s="142">
        <v>43532</v>
      </c>
      <c r="E451" s="58" t="s">
        <v>1310</v>
      </c>
      <c r="F451" s="141" t="s">
        <v>53</v>
      </c>
      <c r="G451" s="63" t="s">
        <v>517</v>
      </c>
      <c r="H451" s="144">
        <v>43532</v>
      </c>
      <c r="I451" s="141" t="s">
        <v>13</v>
      </c>
      <c r="J451" s="426" t="s">
        <v>13</v>
      </c>
      <c r="K451" s="429" t="s">
        <v>53</v>
      </c>
      <c r="L451" s="145" t="s">
        <v>1180</v>
      </c>
    </row>
    <row r="452" spans="1:12" ht="51" x14ac:dyDescent="0.2">
      <c r="A452" s="133" t="s">
        <v>1174</v>
      </c>
      <c r="B452" s="134" t="s">
        <v>1311</v>
      </c>
      <c r="C452" s="135" t="s">
        <v>12</v>
      </c>
      <c r="D452" s="136">
        <v>43532</v>
      </c>
      <c r="E452" s="65" t="s">
        <v>1312</v>
      </c>
      <c r="F452" s="135" t="s">
        <v>14</v>
      </c>
      <c r="G452" s="61" t="s">
        <v>1177</v>
      </c>
      <c r="H452" s="138">
        <v>43558</v>
      </c>
      <c r="I452" s="135">
        <v>18</v>
      </c>
      <c r="J452" s="425" t="s">
        <v>1313</v>
      </c>
      <c r="K452" s="415" t="s">
        <v>53</v>
      </c>
      <c r="L452" s="146"/>
    </row>
    <row r="453" spans="1:12" ht="153" x14ac:dyDescent="0.2">
      <c r="A453" s="133" t="s">
        <v>1174</v>
      </c>
      <c r="B453" s="134" t="s">
        <v>1314</v>
      </c>
      <c r="C453" s="135" t="s">
        <v>12</v>
      </c>
      <c r="D453" s="136">
        <v>43532</v>
      </c>
      <c r="E453" s="65" t="s">
        <v>1315</v>
      </c>
      <c r="F453" s="135" t="s">
        <v>14</v>
      </c>
      <c r="G453" s="61" t="s">
        <v>1177</v>
      </c>
      <c r="H453" s="138">
        <v>43558</v>
      </c>
      <c r="I453" s="135">
        <v>18</v>
      </c>
      <c r="J453" s="425"/>
      <c r="K453" s="415" t="s">
        <v>53</v>
      </c>
      <c r="L453" s="146"/>
    </row>
    <row r="454" spans="1:12" ht="51" x14ac:dyDescent="0.2">
      <c r="A454" s="133" t="s">
        <v>1174</v>
      </c>
      <c r="B454" s="134" t="s">
        <v>1316</v>
      </c>
      <c r="C454" s="135" t="s">
        <v>12</v>
      </c>
      <c r="D454" s="136">
        <v>43535</v>
      </c>
      <c r="E454" s="65" t="s">
        <v>1317</v>
      </c>
      <c r="F454" s="135" t="s">
        <v>14</v>
      </c>
      <c r="G454" s="61" t="s">
        <v>1177</v>
      </c>
      <c r="H454" s="138">
        <v>43558</v>
      </c>
      <c r="I454" s="135">
        <v>17</v>
      </c>
      <c r="J454" s="425"/>
      <c r="K454" s="415" t="s">
        <v>53</v>
      </c>
      <c r="L454" s="146"/>
    </row>
    <row r="455" spans="1:12" ht="25.5" x14ac:dyDescent="0.2">
      <c r="A455" s="133" t="s">
        <v>1174</v>
      </c>
      <c r="B455" s="134" t="s">
        <v>1318</v>
      </c>
      <c r="C455" s="135" t="s">
        <v>16</v>
      </c>
      <c r="D455" s="136">
        <v>43535</v>
      </c>
      <c r="E455" s="65" t="s">
        <v>1319</v>
      </c>
      <c r="F455" s="135" t="s">
        <v>53</v>
      </c>
      <c r="G455" s="61" t="s">
        <v>82</v>
      </c>
      <c r="H455" s="138">
        <v>43536</v>
      </c>
      <c r="I455" s="135">
        <v>0</v>
      </c>
      <c r="J455" s="425" t="s">
        <v>13</v>
      </c>
      <c r="K455" s="415" t="s">
        <v>53</v>
      </c>
      <c r="L455" s="146"/>
    </row>
    <row r="456" spans="1:12" ht="63.75" x14ac:dyDescent="0.2">
      <c r="A456" s="139" t="s">
        <v>1174</v>
      </c>
      <c r="B456" s="140" t="s">
        <v>1320</v>
      </c>
      <c r="C456" s="141" t="s">
        <v>12</v>
      </c>
      <c r="D456" s="142">
        <v>43536</v>
      </c>
      <c r="E456" s="58" t="s">
        <v>1321</v>
      </c>
      <c r="F456" s="141" t="s">
        <v>53</v>
      </c>
      <c r="G456" s="63" t="s">
        <v>517</v>
      </c>
      <c r="H456" s="144">
        <v>43536</v>
      </c>
      <c r="I456" s="141">
        <v>0</v>
      </c>
      <c r="J456" s="426" t="s">
        <v>13</v>
      </c>
      <c r="K456" s="429" t="s">
        <v>53</v>
      </c>
      <c r="L456" s="145" t="s">
        <v>1322</v>
      </c>
    </row>
    <row r="457" spans="1:12" ht="38.25" x14ac:dyDescent="0.2">
      <c r="A457" s="133" t="s">
        <v>1174</v>
      </c>
      <c r="B457" s="134" t="s">
        <v>1323</v>
      </c>
      <c r="C457" s="135" t="s">
        <v>16</v>
      </c>
      <c r="D457" s="136">
        <v>43538</v>
      </c>
      <c r="E457" s="65" t="s">
        <v>1077</v>
      </c>
      <c r="F457" s="135" t="s">
        <v>14</v>
      </c>
      <c r="G457" s="61" t="s">
        <v>1177</v>
      </c>
      <c r="H457" s="138">
        <v>43559</v>
      </c>
      <c r="I457" s="135">
        <v>15</v>
      </c>
      <c r="J457" s="425"/>
      <c r="K457" s="415" t="s">
        <v>53</v>
      </c>
      <c r="L457" s="146"/>
    </row>
    <row r="458" spans="1:12" ht="38.25" x14ac:dyDescent="0.2">
      <c r="A458" s="133" t="s">
        <v>1174</v>
      </c>
      <c r="B458" s="134" t="s">
        <v>1324</v>
      </c>
      <c r="C458" s="135" t="s">
        <v>16</v>
      </c>
      <c r="D458" s="136">
        <v>43538</v>
      </c>
      <c r="E458" s="65" t="s">
        <v>1077</v>
      </c>
      <c r="F458" s="135" t="s">
        <v>14</v>
      </c>
      <c r="G458" s="61" t="s">
        <v>1177</v>
      </c>
      <c r="H458" s="138">
        <v>43559</v>
      </c>
      <c r="I458" s="135">
        <v>15</v>
      </c>
      <c r="J458" s="425"/>
      <c r="K458" s="415" t="s">
        <v>53</v>
      </c>
      <c r="L458" s="146"/>
    </row>
    <row r="459" spans="1:12" ht="38.25" x14ac:dyDescent="0.2">
      <c r="A459" s="133" t="s">
        <v>1174</v>
      </c>
      <c r="B459" s="134" t="s">
        <v>1325</v>
      </c>
      <c r="C459" s="135" t="s">
        <v>16</v>
      </c>
      <c r="D459" s="153">
        <v>43538</v>
      </c>
      <c r="E459" s="65" t="s">
        <v>1326</v>
      </c>
      <c r="F459" s="135" t="s">
        <v>53</v>
      </c>
      <c r="G459" s="61" t="s">
        <v>1177</v>
      </c>
      <c r="H459" s="138">
        <v>43559</v>
      </c>
      <c r="I459" s="135">
        <v>15</v>
      </c>
      <c r="J459" s="425"/>
      <c r="K459" s="415" t="s">
        <v>53</v>
      </c>
      <c r="L459" s="146"/>
    </row>
    <row r="460" spans="1:12" ht="25.5" x14ac:dyDescent="0.2">
      <c r="A460" s="133" t="s">
        <v>1174</v>
      </c>
      <c r="B460" s="134" t="s">
        <v>1327</v>
      </c>
      <c r="C460" s="135" t="s">
        <v>16</v>
      </c>
      <c r="D460" s="154">
        <v>43538</v>
      </c>
      <c r="E460" s="65" t="s">
        <v>1328</v>
      </c>
      <c r="F460" s="135" t="s">
        <v>53</v>
      </c>
      <c r="G460" s="61" t="s">
        <v>147</v>
      </c>
      <c r="H460" s="138">
        <v>43558</v>
      </c>
      <c r="I460" s="135">
        <v>14</v>
      </c>
      <c r="J460" s="425" t="s">
        <v>13</v>
      </c>
      <c r="K460" s="415" t="s">
        <v>53</v>
      </c>
      <c r="L460" s="146"/>
    </row>
    <row r="461" spans="1:12" ht="38.25" x14ac:dyDescent="0.2">
      <c r="A461" s="133" t="s">
        <v>1174</v>
      </c>
      <c r="B461" s="134" t="s">
        <v>1329</v>
      </c>
      <c r="C461" s="135" t="s">
        <v>12</v>
      </c>
      <c r="D461" s="154">
        <v>43538</v>
      </c>
      <c r="E461" s="65" t="s">
        <v>1077</v>
      </c>
      <c r="F461" s="135" t="s">
        <v>53</v>
      </c>
      <c r="G461" s="61" t="s">
        <v>862</v>
      </c>
      <c r="H461" s="65">
        <v>43538</v>
      </c>
      <c r="I461" s="135">
        <v>0</v>
      </c>
      <c r="J461" s="425" t="s">
        <v>13</v>
      </c>
      <c r="K461" s="415" t="s">
        <v>53</v>
      </c>
      <c r="L461" s="61" t="s">
        <v>1330</v>
      </c>
    </row>
    <row r="462" spans="1:12" ht="51" x14ac:dyDescent="0.2">
      <c r="A462" s="133" t="s">
        <v>1174</v>
      </c>
      <c r="B462" s="134" t="s">
        <v>1331</v>
      </c>
      <c r="C462" s="135" t="s">
        <v>12</v>
      </c>
      <c r="D462" s="136">
        <v>43538</v>
      </c>
      <c r="E462" s="65" t="s">
        <v>1332</v>
      </c>
      <c r="F462" s="135" t="s">
        <v>14</v>
      </c>
      <c r="G462" s="61" t="s">
        <v>1177</v>
      </c>
      <c r="H462" s="138">
        <v>43560</v>
      </c>
      <c r="I462" s="135">
        <v>16</v>
      </c>
      <c r="J462" s="425"/>
      <c r="K462" s="415" t="s">
        <v>53</v>
      </c>
      <c r="L462" s="146"/>
    </row>
    <row r="463" spans="1:12" ht="114.75" x14ac:dyDescent="0.2">
      <c r="A463" s="139" t="s">
        <v>1174</v>
      </c>
      <c r="B463" s="140" t="s">
        <v>1333</v>
      </c>
      <c r="C463" s="141" t="s">
        <v>12</v>
      </c>
      <c r="D463" s="142">
        <v>43538</v>
      </c>
      <c r="E463" s="58" t="s">
        <v>1334</v>
      </c>
      <c r="F463" s="141" t="s">
        <v>53</v>
      </c>
      <c r="G463" s="63" t="s">
        <v>517</v>
      </c>
      <c r="H463" s="144">
        <v>43544</v>
      </c>
      <c r="I463" s="141" t="s">
        <v>13</v>
      </c>
      <c r="J463" s="426" t="s">
        <v>13</v>
      </c>
      <c r="K463" s="429" t="s">
        <v>53</v>
      </c>
      <c r="L463" s="145" t="s">
        <v>1335</v>
      </c>
    </row>
    <row r="464" spans="1:12" ht="25.5" x14ac:dyDescent="0.2">
      <c r="A464" s="133" t="s">
        <v>1174</v>
      </c>
      <c r="B464" s="134" t="s">
        <v>1336</v>
      </c>
      <c r="C464" s="135" t="s">
        <v>12</v>
      </c>
      <c r="D464" s="136">
        <v>43538</v>
      </c>
      <c r="E464" s="65" t="s">
        <v>1337</v>
      </c>
      <c r="F464" s="135" t="s">
        <v>53</v>
      </c>
      <c r="G464" s="61" t="s">
        <v>82</v>
      </c>
      <c r="H464" s="138">
        <v>43546</v>
      </c>
      <c r="I464" s="135">
        <v>6</v>
      </c>
      <c r="J464" s="425" t="s">
        <v>13</v>
      </c>
      <c r="K464" s="415" t="s">
        <v>53</v>
      </c>
      <c r="L464" s="146"/>
    </row>
    <row r="465" spans="1:12" ht="51" x14ac:dyDescent="0.2">
      <c r="A465" s="133" t="s">
        <v>1174</v>
      </c>
      <c r="B465" s="134" t="s">
        <v>1338</v>
      </c>
      <c r="C465" s="135" t="s">
        <v>12</v>
      </c>
      <c r="D465" s="136">
        <v>43538</v>
      </c>
      <c r="E465" s="65" t="s">
        <v>1339</v>
      </c>
      <c r="F465" s="135" t="s">
        <v>53</v>
      </c>
      <c r="G465" s="61" t="s">
        <v>1177</v>
      </c>
      <c r="H465" s="138">
        <v>43558</v>
      </c>
      <c r="I465" s="135">
        <v>14</v>
      </c>
      <c r="J465" s="425"/>
      <c r="K465" s="415" t="s">
        <v>53</v>
      </c>
      <c r="L465" s="146"/>
    </row>
    <row r="466" spans="1:12" ht="38.25" x14ac:dyDescent="0.2">
      <c r="A466" s="133" t="s">
        <v>1174</v>
      </c>
      <c r="B466" s="134" t="s">
        <v>1340</v>
      </c>
      <c r="C466" s="135" t="s">
        <v>12</v>
      </c>
      <c r="D466" s="136">
        <v>43543</v>
      </c>
      <c r="E466" s="65" t="s">
        <v>1341</v>
      </c>
      <c r="F466" s="135" t="s">
        <v>53</v>
      </c>
      <c r="G466" s="61" t="s">
        <v>1177</v>
      </c>
      <c r="H466" s="138">
        <v>43559</v>
      </c>
      <c r="I466" s="135">
        <v>15</v>
      </c>
      <c r="J466" s="425"/>
      <c r="K466" s="415" t="s">
        <v>53</v>
      </c>
      <c r="L466" s="146"/>
    </row>
    <row r="467" spans="1:12" ht="76.5" x14ac:dyDescent="0.2">
      <c r="A467" s="133" t="s">
        <v>1174</v>
      </c>
      <c r="B467" s="134" t="s">
        <v>1342</v>
      </c>
      <c r="C467" s="135" t="s">
        <v>12</v>
      </c>
      <c r="D467" s="136">
        <v>43543</v>
      </c>
      <c r="E467" s="65" t="s">
        <v>1343</v>
      </c>
      <c r="F467" s="135" t="s">
        <v>53</v>
      </c>
      <c r="G467" s="61" t="s">
        <v>1177</v>
      </c>
      <c r="H467" s="138">
        <v>43559</v>
      </c>
      <c r="I467" s="135">
        <v>15</v>
      </c>
      <c r="J467" s="425" t="s">
        <v>716</v>
      </c>
      <c r="K467" s="415" t="s">
        <v>53</v>
      </c>
      <c r="L467" s="146"/>
    </row>
    <row r="468" spans="1:12" ht="114.75" x14ac:dyDescent="0.2">
      <c r="A468" s="133" t="s">
        <v>1174</v>
      </c>
      <c r="B468" s="148" t="s">
        <v>1344</v>
      </c>
      <c r="C468" s="135" t="s">
        <v>12</v>
      </c>
      <c r="D468" s="136">
        <v>43546</v>
      </c>
      <c r="E468" s="65" t="s">
        <v>1345</v>
      </c>
      <c r="F468" s="135" t="s">
        <v>53</v>
      </c>
      <c r="G468" s="61" t="s">
        <v>1177</v>
      </c>
      <c r="H468" s="138">
        <v>43558</v>
      </c>
      <c r="I468" s="135">
        <v>9</v>
      </c>
      <c r="J468" s="425"/>
      <c r="K468" s="415" t="s">
        <v>53</v>
      </c>
      <c r="L468" s="146"/>
    </row>
    <row r="469" spans="1:12" ht="89.25" x14ac:dyDescent="0.2">
      <c r="A469" s="139" t="s">
        <v>1174</v>
      </c>
      <c r="B469" s="155" t="s">
        <v>1346</v>
      </c>
      <c r="C469" s="148" t="s">
        <v>12</v>
      </c>
      <c r="D469" s="138">
        <v>43546</v>
      </c>
      <c r="E469" s="65" t="s">
        <v>1347</v>
      </c>
      <c r="F469" s="148" t="s">
        <v>53</v>
      </c>
      <c r="G469" s="61" t="s">
        <v>139</v>
      </c>
      <c r="H469" s="138">
        <v>43546</v>
      </c>
      <c r="I469" s="148">
        <v>0</v>
      </c>
      <c r="J469" s="430" t="s">
        <v>13</v>
      </c>
      <c r="K469" s="415" t="s">
        <v>53</v>
      </c>
      <c r="L469" s="152" t="s">
        <v>1308</v>
      </c>
    </row>
    <row r="470" spans="1:12" ht="89.25" x14ac:dyDescent="0.2">
      <c r="A470" s="133" t="s">
        <v>1174</v>
      </c>
      <c r="B470" s="155" t="s">
        <v>1349</v>
      </c>
      <c r="C470" s="155" t="s">
        <v>12</v>
      </c>
      <c r="D470" s="144">
        <v>43549</v>
      </c>
      <c r="E470" s="58" t="s">
        <v>1350</v>
      </c>
      <c r="F470" s="155" t="s">
        <v>53</v>
      </c>
      <c r="G470" s="63" t="s">
        <v>517</v>
      </c>
      <c r="H470" s="144">
        <v>43549</v>
      </c>
      <c r="I470" s="155">
        <v>0</v>
      </c>
      <c r="J470" s="431" t="s">
        <v>13</v>
      </c>
      <c r="K470" s="429" t="s">
        <v>53</v>
      </c>
      <c r="L470" s="145" t="s">
        <v>1335</v>
      </c>
    </row>
    <row r="471" spans="1:12" ht="89.25" x14ac:dyDescent="0.2">
      <c r="A471" s="133" t="s">
        <v>1174</v>
      </c>
      <c r="B471" s="155" t="s">
        <v>1351</v>
      </c>
      <c r="C471" s="155" t="s">
        <v>12</v>
      </c>
      <c r="D471" s="144">
        <v>43551</v>
      </c>
      <c r="E471" s="58" t="s">
        <v>1352</v>
      </c>
      <c r="F471" s="155" t="s">
        <v>53</v>
      </c>
      <c r="G471" s="63" t="s">
        <v>139</v>
      </c>
      <c r="H471" s="144">
        <v>43551</v>
      </c>
      <c r="I471" s="155">
        <v>0</v>
      </c>
      <c r="J471" s="431" t="s">
        <v>13</v>
      </c>
      <c r="K471" s="415" t="s">
        <v>53</v>
      </c>
      <c r="L471" s="152" t="s">
        <v>1308</v>
      </c>
    </row>
    <row r="472" spans="1:12" x14ac:dyDescent="0.2">
      <c r="A472" s="133" t="s">
        <v>1174</v>
      </c>
      <c r="B472" s="155" t="s">
        <v>1353</v>
      </c>
      <c r="C472" s="155" t="s">
        <v>12</v>
      </c>
      <c r="D472" s="144">
        <v>43551</v>
      </c>
      <c r="E472" s="58" t="s">
        <v>1341</v>
      </c>
      <c r="F472" s="155" t="s">
        <v>53</v>
      </c>
      <c r="G472" s="63" t="s">
        <v>517</v>
      </c>
      <c r="H472" s="144">
        <v>43551</v>
      </c>
      <c r="I472" s="155">
        <v>11</v>
      </c>
      <c r="J472" s="431" t="s">
        <v>13</v>
      </c>
      <c r="K472" s="429" t="s">
        <v>53</v>
      </c>
      <c r="L472" s="63"/>
    </row>
    <row r="473" spans="1:12" ht="89.25" x14ac:dyDescent="0.2">
      <c r="A473" s="133" t="s">
        <v>1174</v>
      </c>
      <c r="B473" s="155" t="s">
        <v>1354</v>
      </c>
      <c r="C473" s="155" t="s">
        <v>12</v>
      </c>
      <c r="D473" s="144">
        <v>43551</v>
      </c>
      <c r="E473" s="58" t="s">
        <v>1355</v>
      </c>
      <c r="F473" s="155" t="s">
        <v>53</v>
      </c>
      <c r="G473" s="63" t="s">
        <v>517</v>
      </c>
      <c r="H473" s="144">
        <v>43551</v>
      </c>
      <c r="I473" s="155">
        <v>0</v>
      </c>
      <c r="J473" s="431" t="s">
        <v>13</v>
      </c>
      <c r="K473" s="429" t="s">
        <v>53</v>
      </c>
      <c r="L473" s="145" t="s">
        <v>1335</v>
      </c>
    </row>
    <row r="474" spans="1:12" ht="63.75" x14ac:dyDescent="0.2">
      <c r="A474" s="133" t="s">
        <v>1174</v>
      </c>
      <c r="B474" s="140" t="s">
        <v>1356</v>
      </c>
      <c r="C474" s="155" t="s">
        <v>12</v>
      </c>
      <c r="D474" s="144">
        <v>43551</v>
      </c>
      <c r="E474" s="58" t="s">
        <v>1357</v>
      </c>
      <c r="F474" s="155" t="s">
        <v>53</v>
      </c>
      <c r="G474" s="63" t="s">
        <v>517</v>
      </c>
      <c r="H474" s="144">
        <v>43551</v>
      </c>
      <c r="I474" s="155">
        <v>0</v>
      </c>
      <c r="J474" s="431" t="s">
        <v>13</v>
      </c>
      <c r="K474" s="429" t="s">
        <v>53</v>
      </c>
      <c r="L474" s="145" t="s">
        <v>1322</v>
      </c>
    </row>
    <row r="475" spans="1:12" ht="38.25" x14ac:dyDescent="0.2">
      <c r="A475" s="139" t="s">
        <v>1174</v>
      </c>
      <c r="B475" s="155" t="s">
        <v>1358</v>
      </c>
      <c r="C475" s="141" t="s">
        <v>12</v>
      </c>
      <c r="D475" s="142">
        <v>43551</v>
      </c>
      <c r="E475" s="58" t="s">
        <v>1359</v>
      </c>
      <c r="F475" s="141" t="s">
        <v>53</v>
      </c>
      <c r="G475" s="63" t="s">
        <v>1177</v>
      </c>
      <c r="H475" s="144">
        <v>43567</v>
      </c>
      <c r="I475" s="141">
        <v>11</v>
      </c>
      <c r="J475" s="426" t="s">
        <v>13</v>
      </c>
      <c r="K475" s="429" t="s">
        <v>53</v>
      </c>
      <c r="L475" s="145"/>
    </row>
    <row r="476" spans="1:12" ht="38.25" x14ac:dyDescent="0.2">
      <c r="A476" s="139" t="s">
        <v>1174</v>
      </c>
      <c r="B476" s="155" t="s">
        <v>1360</v>
      </c>
      <c r="C476" s="148" t="s">
        <v>12</v>
      </c>
      <c r="D476" s="138">
        <v>43546</v>
      </c>
      <c r="E476" s="65" t="s">
        <v>1361</v>
      </c>
      <c r="F476" s="148" t="s">
        <v>53</v>
      </c>
      <c r="G476" s="61" t="s">
        <v>1177</v>
      </c>
      <c r="H476" s="138">
        <v>43560</v>
      </c>
      <c r="I476" s="148">
        <v>10</v>
      </c>
      <c r="J476" s="430"/>
      <c r="K476" s="415" t="s">
        <v>53</v>
      </c>
      <c r="L476" s="61"/>
    </row>
    <row r="477" spans="1:12" ht="38.25" x14ac:dyDescent="0.2">
      <c r="A477" s="133" t="s">
        <v>1174</v>
      </c>
      <c r="B477" s="155" t="s">
        <v>1362</v>
      </c>
      <c r="C477" s="155" t="s">
        <v>12</v>
      </c>
      <c r="D477" s="144">
        <v>43552</v>
      </c>
      <c r="E477" s="58" t="s">
        <v>1363</v>
      </c>
      <c r="F477" s="155" t="s">
        <v>53</v>
      </c>
      <c r="G477" s="63" t="s">
        <v>1177</v>
      </c>
      <c r="H477" s="144">
        <v>43565</v>
      </c>
      <c r="I477" s="155">
        <v>9</v>
      </c>
      <c r="J477" s="431" t="s">
        <v>1364</v>
      </c>
      <c r="K477" s="429" t="s">
        <v>53</v>
      </c>
      <c r="L477" s="145"/>
    </row>
    <row r="478" spans="1:12" ht="38.25" x14ac:dyDescent="0.2">
      <c r="A478" s="156" t="s">
        <v>1174</v>
      </c>
      <c r="B478" s="155" t="s">
        <v>1365</v>
      </c>
      <c r="C478" s="155" t="s">
        <v>873</v>
      </c>
      <c r="D478" s="144">
        <v>43552</v>
      </c>
      <c r="E478" s="58" t="s">
        <v>1366</v>
      </c>
      <c r="F478" s="155" t="s">
        <v>53</v>
      </c>
      <c r="G478" s="63" t="s">
        <v>1186</v>
      </c>
      <c r="H478" s="144">
        <v>43552</v>
      </c>
      <c r="I478" s="155">
        <v>0</v>
      </c>
      <c r="J478" s="431" t="s">
        <v>13</v>
      </c>
      <c r="K478" s="415" t="s">
        <v>53</v>
      </c>
      <c r="L478" s="145"/>
    </row>
    <row r="479" spans="1:12" ht="63.75" x14ac:dyDescent="0.2">
      <c r="A479" s="156" t="s">
        <v>1174</v>
      </c>
      <c r="B479" s="155" t="s">
        <v>1367</v>
      </c>
      <c r="C479" s="155" t="s">
        <v>873</v>
      </c>
      <c r="D479" s="144">
        <v>43552</v>
      </c>
      <c r="E479" s="58" t="s">
        <v>1368</v>
      </c>
      <c r="F479" s="155" t="s">
        <v>53</v>
      </c>
      <c r="G479" s="63" t="s">
        <v>517</v>
      </c>
      <c r="H479" s="144">
        <v>43552</v>
      </c>
      <c r="I479" s="155">
        <v>0</v>
      </c>
      <c r="J479" s="431" t="s">
        <v>13</v>
      </c>
      <c r="K479" s="429" t="s">
        <v>53</v>
      </c>
      <c r="L479" s="145" t="s">
        <v>1369</v>
      </c>
    </row>
    <row r="480" spans="1:12" x14ac:dyDescent="0.2">
      <c r="A480" s="259" t="s">
        <v>1815</v>
      </c>
      <c r="B480" s="260"/>
      <c r="C480" s="260"/>
      <c r="D480" s="260"/>
      <c r="E480" s="260"/>
      <c r="F480" s="260"/>
      <c r="G480" s="260"/>
      <c r="H480" s="260"/>
      <c r="I480" s="260"/>
      <c r="J480" s="260"/>
      <c r="K480" s="260"/>
      <c r="L480" s="261"/>
    </row>
    <row r="481" spans="1:12" ht="63.75" x14ac:dyDescent="0.2">
      <c r="A481" s="156" t="s">
        <v>1370</v>
      </c>
      <c r="B481" s="155" t="s">
        <v>1371</v>
      </c>
      <c r="C481" s="155" t="s">
        <v>873</v>
      </c>
      <c r="D481" s="144">
        <v>43556</v>
      </c>
      <c r="E481" s="58" t="s">
        <v>1372</v>
      </c>
      <c r="F481" s="155" t="s">
        <v>53</v>
      </c>
      <c r="G481" s="63" t="s">
        <v>517</v>
      </c>
      <c r="H481" s="144">
        <v>43556</v>
      </c>
      <c r="I481" s="155">
        <v>0</v>
      </c>
      <c r="J481" s="431" t="s">
        <v>13</v>
      </c>
      <c r="K481" s="429" t="s">
        <v>53</v>
      </c>
      <c r="L481" s="145" t="s">
        <v>1369</v>
      </c>
    </row>
    <row r="482" spans="1:12" ht="216.75" x14ac:dyDescent="0.2">
      <c r="A482" s="156" t="s">
        <v>1370</v>
      </c>
      <c r="B482" s="155" t="s">
        <v>1373</v>
      </c>
      <c r="C482" s="155" t="s">
        <v>873</v>
      </c>
      <c r="D482" s="144">
        <v>43556</v>
      </c>
      <c r="E482" s="58" t="s">
        <v>1374</v>
      </c>
      <c r="F482" s="155" t="s">
        <v>14</v>
      </c>
      <c r="G482" s="63" t="s">
        <v>152</v>
      </c>
      <c r="H482" s="144">
        <v>43595</v>
      </c>
      <c r="I482" s="155">
        <v>25</v>
      </c>
      <c r="J482" s="431"/>
      <c r="K482" s="429" t="s">
        <v>53</v>
      </c>
      <c r="L482" s="145" t="s">
        <v>1375</v>
      </c>
    </row>
    <row r="483" spans="1:12" ht="89.25" x14ac:dyDescent="0.2">
      <c r="A483" s="156" t="s">
        <v>1370</v>
      </c>
      <c r="B483" s="155" t="s">
        <v>1376</v>
      </c>
      <c r="C483" s="155" t="s">
        <v>873</v>
      </c>
      <c r="D483" s="144">
        <v>43557</v>
      </c>
      <c r="E483" s="58" t="s">
        <v>1377</v>
      </c>
      <c r="F483" s="155" t="s">
        <v>53</v>
      </c>
      <c r="G483" s="63" t="s">
        <v>139</v>
      </c>
      <c r="H483" s="144">
        <v>43557</v>
      </c>
      <c r="I483" s="155">
        <v>0</v>
      </c>
      <c r="J483" s="431" t="s">
        <v>13</v>
      </c>
      <c r="K483" s="429" t="s">
        <v>53</v>
      </c>
      <c r="L483" s="152" t="s">
        <v>1308</v>
      </c>
    </row>
    <row r="484" spans="1:12" ht="63.75" x14ac:dyDescent="0.2">
      <c r="A484" s="156" t="s">
        <v>1370</v>
      </c>
      <c r="B484" s="155" t="s">
        <v>1378</v>
      </c>
      <c r="C484" s="155" t="s">
        <v>873</v>
      </c>
      <c r="D484" s="144">
        <v>43558</v>
      </c>
      <c r="E484" s="58" t="s">
        <v>1379</v>
      </c>
      <c r="F484" s="155" t="s">
        <v>53</v>
      </c>
      <c r="G484" s="63" t="s">
        <v>517</v>
      </c>
      <c r="H484" s="144">
        <v>43558</v>
      </c>
      <c r="I484" s="155">
        <v>0</v>
      </c>
      <c r="J484" s="431" t="s">
        <v>13</v>
      </c>
      <c r="K484" s="429" t="s">
        <v>53</v>
      </c>
      <c r="L484" s="145" t="s">
        <v>1380</v>
      </c>
    </row>
    <row r="485" spans="1:12" ht="63.75" x14ac:dyDescent="0.2">
      <c r="A485" s="156" t="s">
        <v>1370</v>
      </c>
      <c r="B485" s="155" t="s">
        <v>1381</v>
      </c>
      <c r="C485" s="155" t="s">
        <v>873</v>
      </c>
      <c r="D485" s="144">
        <v>43558</v>
      </c>
      <c r="E485" s="58" t="s">
        <v>1382</v>
      </c>
      <c r="F485" s="155" t="s">
        <v>53</v>
      </c>
      <c r="G485" s="63" t="s">
        <v>517</v>
      </c>
      <c r="H485" s="144">
        <v>43558</v>
      </c>
      <c r="I485" s="155">
        <v>0</v>
      </c>
      <c r="J485" s="431" t="s">
        <v>13</v>
      </c>
      <c r="K485" s="429" t="s">
        <v>53</v>
      </c>
      <c r="L485" s="145" t="s">
        <v>1383</v>
      </c>
    </row>
    <row r="486" spans="1:12" ht="89.25" x14ac:dyDescent="0.2">
      <c r="A486" s="156" t="s">
        <v>1370</v>
      </c>
      <c r="B486" s="155" t="s">
        <v>1384</v>
      </c>
      <c r="C486" s="155" t="s">
        <v>12</v>
      </c>
      <c r="D486" s="144">
        <v>43563</v>
      </c>
      <c r="E486" s="58" t="s">
        <v>1385</v>
      </c>
      <c r="F486" s="155" t="s">
        <v>53</v>
      </c>
      <c r="G486" s="63" t="s">
        <v>139</v>
      </c>
      <c r="H486" s="144">
        <v>43563</v>
      </c>
      <c r="I486" s="155">
        <v>0</v>
      </c>
      <c r="J486" s="431" t="s">
        <v>13</v>
      </c>
      <c r="K486" s="429" t="s">
        <v>53</v>
      </c>
      <c r="L486" s="152" t="s">
        <v>1308</v>
      </c>
    </row>
    <row r="487" spans="1:12" ht="38.25" x14ac:dyDescent="0.2">
      <c r="A487" s="156" t="s">
        <v>1370</v>
      </c>
      <c r="B487" s="155" t="s">
        <v>1386</v>
      </c>
      <c r="C487" s="155" t="s">
        <v>12</v>
      </c>
      <c r="D487" s="144">
        <v>43567</v>
      </c>
      <c r="E487" s="58" t="s">
        <v>1387</v>
      </c>
      <c r="F487" s="155" t="s">
        <v>14</v>
      </c>
      <c r="G487" s="63" t="s">
        <v>1177</v>
      </c>
      <c r="H487" s="144">
        <v>43594</v>
      </c>
      <c r="I487" s="155">
        <v>16</v>
      </c>
      <c r="J487" s="431"/>
      <c r="K487" s="429" t="s">
        <v>53</v>
      </c>
      <c r="L487" s="145"/>
    </row>
    <row r="488" spans="1:12" ht="89.25" x14ac:dyDescent="0.2">
      <c r="A488" s="156" t="s">
        <v>1370</v>
      </c>
      <c r="B488" s="155" t="s">
        <v>1388</v>
      </c>
      <c r="C488" s="155" t="s">
        <v>12</v>
      </c>
      <c r="D488" s="144">
        <v>43570</v>
      </c>
      <c r="E488" s="58" t="s">
        <v>1389</v>
      </c>
      <c r="F488" s="155" t="s">
        <v>53</v>
      </c>
      <c r="G488" s="63" t="s">
        <v>517</v>
      </c>
      <c r="H488" s="144">
        <v>43570</v>
      </c>
      <c r="I488" s="155">
        <v>0</v>
      </c>
      <c r="J488" s="431" t="s">
        <v>13</v>
      </c>
      <c r="K488" s="429" t="s">
        <v>53</v>
      </c>
      <c r="L488" s="145" t="s">
        <v>1390</v>
      </c>
    </row>
    <row r="489" spans="1:12" ht="89.25" x14ac:dyDescent="0.2">
      <c r="A489" s="156" t="s">
        <v>1370</v>
      </c>
      <c r="B489" s="155" t="s">
        <v>1391</v>
      </c>
      <c r="C489" s="155" t="s">
        <v>12</v>
      </c>
      <c r="D489" s="144">
        <v>43570</v>
      </c>
      <c r="E489" s="58" t="s">
        <v>1392</v>
      </c>
      <c r="F489" s="155" t="s">
        <v>53</v>
      </c>
      <c r="G489" s="63" t="s">
        <v>517</v>
      </c>
      <c r="H489" s="144">
        <v>43570</v>
      </c>
      <c r="I489" s="155">
        <v>0</v>
      </c>
      <c r="J489" s="431" t="s">
        <v>13</v>
      </c>
      <c r="K489" s="429" t="s">
        <v>53</v>
      </c>
      <c r="L489" s="145" t="s">
        <v>1390</v>
      </c>
    </row>
    <row r="490" spans="1:12" ht="51" x14ac:dyDescent="0.2">
      <c r="A490" s="156" t="s">
        <v>1370</v>
      </c>
      <c r="B490" s="155" t="s">
        <v>1393</v>
      </c>
      <c r="C490" s="155" t="s">
        <v>12</v>
      </c>
      <c r="D490" s="144">
        <v>43577</v>
      </c>
      <c r="E490" s="58" t="s">
        <v>1394</v>
      </c>
      <c r="F490" s="155" t="s">
        <v>14</v>
      </c>
      <c r="G490" s="63" t="s">
        <v>1210</v>
      </c>
      <c r="H490" s="144">
        <v>43622</v>
      </c>
      <c r="I490" s="155">
        <v>29</v>
      </c>
      <c r="J490" s="431" t="s">
        <v>13</v>
      </c>
      <c r="K490" s="429" t="s">
        <v>53</v>
      </c>
      <c r="L490" s="145" t="s">
        <v>1395</v>
      </c>
    </row>
    <row r="491" spans="1:12" ht="51" x14ac:dyDescent="0.2">
      <c r="A491" s="156" t="s">
        <v>1370</v>
      </c>
      <c r="B491" s="155" t="s">
        <v>1396</v>
      </c>
      <c r="C491" s="155" t="s">
        <v>12</v>
      </c>
      <c r="D491" s="144">
        <v>43577</v>
      </c>
      <c r="E491" s="58" t="s">
        <v>1397</v>
      </c>
      <c r="F491" s="155" t="s">
        <v>53</v>
      </c>
      <c r="G491" s="63" t="s">
        <v>862</v>
      </c>
      <c r="H491" s="144">
        <v>43595</v>
      </c>
      <c r="I491" s="155">
        <v>12</v>
      </c>
      <c r="J491" s="431" t="s">
        <v>13</v>
      </c>
      <c r="K491" s="429" t="s">
        <v>53</v>
      </c>
      <c r="L491" s="57" t="s">
        <v>1398</v>
      </c>
    </row>
    <row r="492" spans="1:12" ht="63.75" x14ac:dyDescent="0.2">
      <c r="A492" s="156" t="s">
        <v>1370</v>
      </c>
      <c r="B492" s="155" t="s">
        <v>1399</v>
      </c>
      <c r="C492" s="155" t="s">
        <v>12</v>
      </c>
      <c r="D492" s="144">
        <v>43577</v>
      </c>
      <c r="E492" s="58" t="s">
        <v>1400</v>
      </c>
      <c r="F492" s="155" t="s">
        <v>53</v>
      </c>
      <c r="G492" s="63" t="s">
        <v>517</v>
      </c>
      <c r="H492" s="144">
        <v>43577</v>
      </c>
      <c r="I492" s="155">
        <v>0</v>
      </c>
      <c r="J492" s="431" t="s">
        <v>13</v>
      </c>
      <c r="K492" s="429" t="s">
        <v>53</v>
      </c>
      <c r="L492" s="145" t="s">
        <v>1380</v>
      </c>
    </row>
    <row r="493" spans="1:12" ht="76.5" x14ac:dyDescent="0.2">
      <c r="A493" s="156" t="s">
        <v>1370</v>
      </c>
      <c r="B493" s="155" t="s">
        <v>1401</v>
      </c>
      <c r="C493" s="155" t="s">
        <v>12</v>
      </c>
      <c r="D493" s="144">
        <v>43585</v>
      </c>
      <c r="E493" s="58" t="s">
        <v>1402</v>
      </c>
      <c r="F493" s="155" t="s">
        <v>53</v>
      </c>
      <c r="G493" s="63" t="s">
        <v>517</v>
      </c>
      <c r="H493" s="144">
        <v>43585</v>
      </c>
      <c r="I493" s="155">
        <v>0</v>
      </c>
      <c r="J493" s="431" t="s">
        <v>13</v>
      </c>
      <c r="K493" s="429" t="s">
        <v>53</v>
      </c>
      <c r="L493" s="145" t="s">
        <v>1403</v>
      </c>
    </row>
    <row r="494" spans="1:12" ht="38.25" x14ac:dyDescent="0.2">
      <c r="A494" s="156" t="s">
        <v>1370</v>
      </c>
      <c r="B494" s="155" t="s">
        <v>1404</v>
      </c>
      <c r="C494" s="155" t="s">
        <v>12</v>
      </c>
      <c r="D494" s="144">
        <v>43587</v>
      </c>
      <c r="E494" s="13" t="s">
        <v>1405</v>
      </c>
      <c r="F494" s="155" t="s">
        <v>53</v>
      </c>
      <c r="G494" s="63" t="s">
        <v>1177</v>
      </c>
      <c r="H494" s="144">
        <v>43594</v>
      </c>
      <c r="I494" s="155">
        <v>5</v>
      </c>
      <c r="J494" s="431"/>
      <c r="K494" s="429" t="s">
        <v>53</v>
      </c>
      <c r="L494" s="145"/>
    </row>
    <row r="495" spans="1:12" ht="85.5" x14ac:dyDescent="0.2">
      <c r="A495" s="156" t="s">
        <v>1370</v>
      </c>
      <c r="B495" s="155" t="s">
        <v>1406</v>
      </c>
      <c r="C495" s="155" t="s">
        <v>12</v>
      </c>
      <c r="D495" s="144">
        <v>43587</v>
      </c>
      <c r="E495" s="18" t="s">
        <v>1407</v>
      </c>
      <c r="F495" s="155" t="s">
        <v>53</v>
      </c>
      <c r="G495" s="63" t="s">
        <v>1177</v>
      </c>
      <c r="H495" s="144">
        <v>43606</v>
      </c>
      <c r="I495" s="155">
        <v>12</v>
      </c>
      <c r="J495" s="431" t="s">
        <v>261</v>
      </c>
      <c r="K495" s="429" t="s">
        <v>53</v>
      </c>
      <c r="L495" s="57"/>
    </row>
    <row r="496" spans="1:12" ht="63.75" x14ac:dyDescent="0.2">
      <c r="A496" s="156" t="s">
        <v>1370</v>
      </c>
      <c r="B496" s="155" t="s">
        <v>1408</v>
      </c>
      <c r="C496" s="155" t="s">
        <v>12</v>
      </c>
      <c r="D496" s="144">
        <v>43587</v>
      </c>
      <c r="E496" s="13" t="s">
        <v>1409</v>
      </c>
      <c r="F496" s="155" t="s">
        <v>53</v>
      </c>
      <c r="G496" s="63" t="s">
        <v>517</v>
      </c>
      <c r="H496" s="144">
        <v>43587</v>
      </c>
      <c r="I496" s="155">
        <v>0</v>
      </c>
      <c r="J496" s="431" t="s">
        <v>13</v>
      </c>
      <c r="K496" s="429" t="s">
        <v>53</v>
      </c>
      <c r="L496" s="145" t="s">
        <v>1383</v>
      </c>
    </row>
    <row r="497" spans="1:12" ht="89.25" x14ac:dyDescent="0.2">
      <c r="A497" s="156" t="s">
        <v>1370</v>
      </c>
      <c r="B497" s="155" t="s">
        <v>1410</v>
      </c>
      <c r="C497" s="155" t="s">
        <v>12</v>
      </c>
      <c r="D497" s="144">
        <v>43587</v>
      </c>
      <c r="E497" s="13" t="s">
        <v>1411</v>
      </c>
      <c r="F497" s="155" t="s">
        <v>53</v>
      </c>
      <c r="G497" s="63" t="s">
        <v>517</v>
      </c>
      <c r="H497" s="144">
        <v>43587</v>
      </c>
      <c r="I497" s="155">
        <v>0</v>
      </c>
      <c r="J497" s="431" t="s">
        <v>13</v>
      </c>
      <c r="K497" s="429" t="s">
        <v>53</v>
      </c>
      <c r="L497" s="145" t="s">
        <v>1412</v>
      </c>
    </row>
    <row r="498" spans="1:12" ht="42.75" x14ac:dyDescent="0.2">
      <c r="A498" s="156" t="s">
        <v>1370</v>
      </c>
      <c r="B498" s="155" t="s">
        <v>1413</v>
      </c>
      <c r="C498" s="155" t="s">
        <v>12</v>
      </c>
      <c r="D498" s="144">
        <v>43588</v>
      </c>
      <c r="E498" s="13" t="s">
        <v>1414</v>
      </c>
      <c r="F498" s="155" t="s">
        <v>14</v>
      </c>
      <c r="G498" s="63" t="s">
        <v>1177</v>
      </c>
      <c r="H498" s="144">
        <v>43622</v>
      </c>
      <c r="I498" s="155">
        <v>22</v>
      </c>
      <c r="J498" s="431"/>
      <c r="K498" s="429" t="s">
        <v>53</v>
      </c>
      <c r="L498" s="145"/>
    </row>
    <row r="499" spans="1:12" ht="89.25" x14ac:dyDescent="0.2">
      <c r="A499" s="156" t="s">
        <v>1370</v>
      </c>
      <c r="B499" s="155" t="s">
        <v>1415</v>
      </c>
      <c r="C499" s="155" t="s">
        <v>12</v>
      </c>
      <c r="D499" s="144">
        <v>43591</v>
      </c>
      <c r="E499" s="13" t="s">
        <v>1416</v>
      </c>
      <c r="F499" s="155" t="s">
        <v>53</v>
      </c>
      <c r="G499" s="63" t="s">
        <v>517</v>
      </c>
      <c r="H499" s="144">
        <v>43591</v>
      </c>
      <c r="I499" s="155">
        <v>0</v>
      </c>
      <c r="J499" s="431" t="s">
        <v>13</v>
      </c>
      <c r="K499" s="429" t="s">
        <v>53</v>
      </c>
      <c r="L499" s="145" t="s">
        <v>1417</v>
      </c>
    </row>
    <row r="500" spans="1:12" ht="38.25" x14ac:dyDescent="0.2">
      <c r="A500" s="156" t="s">
        <v>1370</v>
      </c>
      <c r="B500" s="155" t="s">
        <v>1418</v>
      </c>
      <c r="C500" s="155" t="s">
        <v>12</v>
      </c>
      <c r="D500" s="144">
        <v>43591</v>
      </c>
      <c r="E500" s="13" t="s">
        <v>1419</v>
      </c>
      <c r="F500" s="155" t="s">
        <v>53</v>
      </c>
      <c r="G500" s="63" t="s">
        <v>1177</v>
      </c>
      <c r="H500" s="144">
        <v>43595</v>
      </c>
      <c r="I500" s="155">
        <v>4</v>
      </c>
      <c r="J500" s="431"/>
      <c r="K500" s="429" t="s">
        <v>53</v>
      </c>
      <c r="L500" s="57"/>
    </row>
    <row r="501" spans="1:12" ht="57" x14ac:dyDescent="0.2">
      <c r="A501" s="156" t="s">
        <v>1370</v>
      </c>
      <c r="B501" s="155" t="s">
        <v>1420</v>
      </c>
      <c r="C501" s="155" t="s">
        <v>12</v>
      </c>
      <c r="D501" s="144">
        <v>43591</v>
      </c>
      <c r="E501" s="13" t="s">
        <v>1421</v>
      </c>
      <c r="F501" s="155" t="s">
        <v>53</v>
      </c>
      <c r="G501" s="63" t="s">
        <v>1177</v>
      </c>
      <c r="H501" s="144">
        <v>43595</v>
      </c>
      <c r="I501" s="155">
        <v>4</v>
      </c>
      <c r="J501" s="431"/>
      <c r="K501" s="429" t="s">
        <v>53</v>
      </c>
      <c r="L501" s="57"/>
    </row>
    <row r="502" spans="1:12" ht="38.25" x14ac:dyDescent="0.2">
      <c r="A502" s="156" t="s">
        <v>1370</v>
      </c>
      <c r="B502" s="155" t="s">
        <v>1422</v>
      </c>
      <c r="C502" s="155" t="s">
        <v>12</v>
      </c>
      <c r="D502" s="144">
        <v>43592</v>
      </c>
      <c r="E502" s="13" t="s">
        <v>1423</v>
      </c>
      <c r="F502" s="155" t="s">
        <v>53</v>
      </c>
      <c r="G502" s="63" t="s">
        <v>1186</v>
      </c>
      <c r="H502" s="144">
        <v>43592</v>
      </c>
      <c r="I502" s="155">
        <v>0</v>
      </c>
      <c r="J502" s="431" t="s">
        <v>13</v>
      </c>
      <c r="K502" s="429" t="s">
        <v>53</v>
      </c>
      <c r="L502" s="57"/>
    </row>
    <row r="503" spans="1:12" ht="256.5" x14ac:dyDescent="0.2">
      <c r="A503" s="156" t="s">
        <v>1370</v>
      </c>
      <c r="B503" s="155" t="s">
        <v>1424</v>
      </c>
      <c r="C503" s="155" t="s">
        <v>12</v>
      </c>
      <c r="D503" s="144">
        <v>43593</v>
      </c>
      <c r="E503" s="13" t="s">
        <v>1425</v>
      </c>
      <c r="F503" s="155" t="s">
        <v>53</v>
      </c>
      <c r="G503" s="63" t="s">
        <v>1177</v>
      </c>
      <c r="H503" s="144">
        <v>43602</v>
      </c>
      <c r="I503" s="155">
        <v>6</v>
      </c>
      <c r="J503" s="431"/>
      <c r="K503" s="429" t="s">
        <v>53</v>
      </c>
      <c r="L503" s="145"/>
    </row>
    <row r="504" spans="1:12" ht="89.25" x14ac:dyDescent="0.2">
      <c r="A504" s="156" t="s">
        <v>1370</v>
      </c>
      <c r="B504" s="155" t="s">
        <v>1426</v>
      </c>
      <c r="C504" s="155" t="s">
        <v>12</v>
      </c>
      <c r="D504" s="144">
        <v>43599</v>
      </c>
      <c r="E504" s="157" t="s">
        <v>1427</v>
      </c>
      <c r="F504" s="155" t="s">
        <v>53</v>
      </c>
      <c r="G504" s="63" t="s">
        <v>517</v>
      </c>
      <c r="H504" s="144">
        <v>43599</v>
      </c>
      <c r="I504" s="155">
        <v>0</v>
      </c>
      <c r="J504" s="431" t="s">
        <v>13</v>
      </c>
      <c r="K504" s="429" t="s">
        <v>53</v>
      </c>
      <c r="L504" s="145" t="s">
        <v>1412</v>
      </c>
    </row>
    <row r="505" spans="1:12" ht="99.75" x14ac:dyDescent="0.2">
      <c r="A505" s="156" t="s">
        <v>1370</v>
      </c>
      <c r="B505" s="155" t="s">
        <v>1428</v>
      </c>
      <c r="C505" s="155" t="s">
        <v>12</v>
      </c>
      <c r="D505" s="144">
        <v>43599</v>
      </c>
      <c r="E505" s="13" t="s">
        <v>1429</v>
      </c>
      <c r="F505" s="155" t="s">
        <v>53</v>
      </c>
      <c r="G505" s="63" t="s">
        <v>1177</v>
      </c>
      <c r="H505" s="144">
        <v>43606</v>
      </c>
      <c r="I505" s="155">
        <v>5</v>
      </c>
      <c r="J505" s="431" t="s">
        <v>916</v>
      </c>
      <c r="K505" s="429" t="s">
        <v>53</v>
      </c>
      <c r="L505" s="145"/>
    </row>
    <row r="506" spans="1:12" ht="38.25" x14ac:dyDescent="0.2">
      <c r="A506" s="156" t="s">
        <v>1370</v>
      </c>
      <c r="B506" s="155" t="s">
        <v>1430</v>
      </c>
      <c r="C506" s="155" t="s">
        <v>12</v>
      </c>
      <c r="D506" s="144">
        <v>43599</v>
      </c>
      <c r="E506" s="13" t="s">
        <v>1431</v>
      </c>
      <c r="F506" s="155" t="s">
        <v>53</v>
      </c>
      <c r="G506" s="63" t="s">
        <v>1177</v>
      </c>
      <c r="H506" s="144">
        <v>43606</v>
      </c>
      <c r="I506" s="155">
        <v>5</v>
      </c>
      <c r="J506" s="431" t="s">
        <v>1432</v>
      </c>
      <c r="K506" s="429" t="s">
        <v>53</v>
      </c>
      <c r="L506" s="145"/>
    </row>
    <row r="507" spans="1:12" ht="114.75" x14ac:dyDescent="0.2">
      <c r="A507" s="156" t="s">
        <v>1370</v>
      </c>
      <c r="B507" s="155" t="s">
        <v>1433</v>
      </c>
      <c r="C507" s="155" t="s">
        <v>12</v>
      </c>
      <c r="D507" s="144">
        <v>43600</v>
      </c>
      <c r="E507" s="13" t="s">
        <v>1434</v>
      </c>
      <c r="F507" s="155" t="s">
        <v>53</v>
      </c>
      <c r="G507" s="63" t="s">
        <v>517</v>
      </c>
      <c r="H507" s="144">
        <v>43600</v>
      </c>
      <c r="I507" s="155">
        <v>0</v>
      </c>
      <c r="J507" s="431" t="s">
        <v>13</v>
      </c>
      <c r="K507" s="429" t="s">
        <v>53</v>
      </c>
      <c r="L507" s="145" t="s">
        <v>1435</v>
      </c>
    </row>
    <row r="508" spans="1:12" ht="171" x14ac:dyDescent="0.2">
      <c r="A508" s="156" t="s">
        <v>1370</v>
      </c>
      <c r="B508" s="155" t="s">
        <v>1436</v>
      </c>
      <c r="C508" s="155" t="s">
        <v>12</v>
      </c>
      <c r="D508" s="144">
        <v>43600</v>
      </c>
      <c r="E508" s="13" t="s">
        <v>1437</v>
      </c>
      <c r="F508" s="155" t="s">
        <v>53</v>
      </c>
      <c r="G508" s="63" t="s">
        <v>1177</v>
      </c>
      <c r="H508" s="144">
        <v>43613</v>
      </c>
      <c r="I508" s="155">
        <v>9</v>
      </c>
      <c r="J508" s="431" t="s">
        <v>1438</v>
      </c>
      <c r="K508" s="429" t="s">
        <v>53</v>
      </c>
      <c r="L508" s="145"/>
    </row>
    <row r="509" spans="1:12" ht="57" x14ac:dyDescent="0.2">
      <c r="A509" s="139" t="s">
        <v>1370</v>
      </c>
      <c r="B509" s="140" t="s">
        <v>1439</v>
      </c>
      <c r="C509" s="140" t="s">
        <v>12</v>
      </c>
      <c r="D509" s="158">
        <v>43605</v>
      </c>
      <c r="E509" s="159" t="s">
        <v>1440</v>
      </c>
      <c r="F509" s="140" t="s">
        <v>14</v>
      </c>
      <c r="G509" s="56" t="s">
        <v>1177</v>
      </c>
      <c r="H509" s="144">
        <v>43629</v>
      </c>
      <c r="I509" s="140">
        <v>12</v>
      </c>
      <c r="J509" s="432"/>
      <c r="K509" s="429" t="s">
        <v>53</v>
      </c>
      <c r="L509" s="145"/>
    </row>
    <row r="510" spans="1:12" ht="102" x14ac:dyDescent="0.2">
      <c r="A510" s="156" t="s">
        <v>1370</v>
      </c>
      <c r="B510" s="155" t="s">
        <v>1441</v>
      </c>
      <c r="C510" s="155" t="s">
        <v>12</v>
      </c>
      <c r="D510" s="144">
        <v>43606</v>
      </c>
      <c r="E510" s="58" t="s">
        <v>1442</v>
      </c>
      <c r="F510" s="155" t="s">
        <v>53</v>
      </c>
      <c r="G510" s="63" t="s">
        <v>517</v>
      </c>
      <c r="H510" s="144">
        <v>43606</v>
      </c>
      <c r="I510" s="155">
        <v>0</v>
      </c>
      <c r="J510" s="431" t="s">
        <v>13</v>
      </c>
      <c r="K510" s="429" t="s">
        <v>53</v>
      </c>
      <c r="L510" s="145" t="s">
        <v>1443</v>
      </c>
    </row>
    <row r="511" spans="1:12" ht="25.5" x14ac:dyDescent="0.2">
      <c r="A511" s="156" t="s">
        <v>1370</v>
      </c>
      <c r="B511" s="155" t="s">
        <v>1444</v>
      </c>
      <c r="C511" s="155" t="s">
        <v>16</v>
      </c>
      <c r="D511" s="144">
        <v>43606</v>
      </c>
      <c r="E511" s="58" t="s">
        <v>1445</v>
      </c>
      <c r="F511" s="155" t="s">
        <v>53</v>
      </c>
      <c r="G511" s="63" t="s">
        <v>1297</v>
      </c>
      <c r="H511" s="144">
        <v>43606</v>
      </c>
      <c r="I511" s="155">
        <v>0</v>
      </c>
      <c r="J511" s="431" t="s">
        <v>13</v>
      </c>
      <c r="K511" s="429" t="s">
        <v>53</v>
      </c>
      <c r="L511" s="145"/>
    </row>
    <row r="512" spans="1:12" ht="89.25" x14ac:dyDescent="0.2">
      <c r="A512" s="156" t="s">
        <v>1370</v>
      </c>
      <c r="B512" s="155" t="s">
        <v>1446</v>
      </c>
      <c r="C512" s="155" t="s">
        <v>12</v>
      </c>
      <c r="D512" s="144">
        <v>43615</v>
      </c>
      <c r="E512" s="58" t="s">
        <v>1447</v>
      </c>
      <c r="F512" s="155" t="s">
        <v>53</v>
      </c>
      <c r="G512" s="63" t="s">
        <v>139</v>
      </c>
      <c r="H512" s="144">
        <v>43615</v>
      </c>
      <c r="I512" s="155">
        <v>0</v>
      </c>
      <c r="J512" s="431" t="s">
        <v>13</v>
      </c>
      <c r="K512" s="429" t="s">
        <v>53</v>
      </c>
      <c r="L512" s="152" t="s">
        <v>1308</v>
      </c>
    </row>
    <row r="513" spans="1:14" ht="102" x14ac:dyDescent="0.2">
      <c r="A513" s="156" t="s">
        <v>1370</v>
      </c>
      <c r="B513" s="155" t="s">
        <v>791</v>
      </c>
      <c r="C513" s="155" t="s">
        <v>12</v>
      </c>
      <c r="D513" s="144">
        <v>43615</v>
      </c>
      <c r="E513" s="160" t="s">
        <v>1448</v>
      </c>
      <c r="F513" s="155" t="s">
        <v>53</v>
      </c>
      <c r="G513" s="63" t="s">
        <v>517</v>
      </c>
      <c r="H513" s="144">
        <v>43615</v>
      </c>
      <c r="I513" s="155">
        <v>0</v>
      </c>
      <c r="J513" s="431" t="s">
        <v>13</v>
      </c>
      <c r="K513" s="429" t="s">
        <v>53</v>
      </c>
      <c r="L513" s="145" t="s">
        <v>1443</v>
      </c>
    </row>
    <row r="514" spans="1:14" ht="51" x14ac:dyDescent="0.2">
      <c r="A514" s="156" t="s">
        <v>1370</v>
      </c>
      <c r="B514" s="155" t="s">
        <v>1449</v>
      </c>
      <c r="C514" s="155" t="s">
        <v>12</v>
      </c>
      <c r="D514" s="144">
        <v>43616</v>
      </c>
      <c r="E514" s="152" t="s">
        <v>1450</v>
      </c>
      <c r="F514" s="155" t="s">
        <v>53</v>
      </c>
      <c r="G514" s="63" t="s">
        <v>1177</v>
      </c>
      <c r="H514" s="144">
        <v>43634</v>
      </c>
      <c r="I514" s="155">
        <v>10</v>
      </c>
      <c r="J514" s="431" t="s">
        <v>542</v>
      </c>
      <c r="K514" s="429" t="s">
        <v>53</v>
      </c>
      <c r="L514" s="161"/>
    </row>
    <row r="515" spans="1:14" ht="51" x14ac:dyDescent="0.2">
      <c r="A515" s="156" t="s">
        <v>1370</v>
      </c>
      <c r="B515" s="155" t="s">
        <v>1451</v>
      </c>
      <c r="C515" s="155" t="s">
        <v>12</v>
      </c>
      <c r="D515" s="144">
        <v>43620</v>
      </c>
      <c r="E515" s="152" t="s">
        <v>1452</v>
      </c>
      <c r="F515" s="155" t="s">
        <v>53</v>
      </c>
      <c r="G515" s="63" t="s">
        <v>1177</v>
      </c>
      <c r="H515" s="144">
        <v>43634</v>
      </c>
      <c r="I515" s="155">
        <v>10</v>
      </c>
      <c r="J515" s="431"/>
      <c r="K515" s="429" t="s">
        <v>53</v>
      </c>
      <c r="L515" s="161"/>
    </row>
    <row r="516" spans="1:14" ht="63.75" x14ac:dyDescent="0.2">
      <c r="A516" s="156" t="s">
        <v>1370</v>
      </c>
      <c r="B516" s="155" t="s">
        <v>1453</v>
      </c>
      <c r="C516" s="155" t="s">
        <v>12</v>
      </c>
      <c r="D516" s="144">
        <v>43622</v>
      </c>
      <c r="E516" s="152" t="s">
        <v>1454</v>
      </c>
      <c r="F516" s="155" t="s">
        <v>53</v>
      </c>
      <c r="G516" s="63" t="s">
        <v>1177</v>
      </c>
      <c r="H516" s="144">
        <v>43623</v>
      </c>
      <c r="I516" s="155">
        <v>1</v>
      </c>
      <c r="J516" s="431" t="s">
        <v>279</v>
      </c>
      <c r="K516" s="429" t="s">
        <v>53</v>
      </c>
      <c r="L516" s="161"/>
      <c r="N516" s="1">
        <f>SUM(I481:I527)</f>
        <v>194</v>
      </c>
    </row>
    <row r="517" spans="1:14" ht="89.25" x14ac:dyDescent="0.2">
      <c r="A517" s="156" t="s">
        <v>1370</v>
      </c>
      <c r="B517" s="155" t="s">
        <v>1455</v>
      </c>
      <c r="C517" s="155" t="s">
        <v>12</v>
      </c>
      <c r="D517" s="144">
        <v>43623</v>
      </c>
      <c r="E517" s="152" t="s">
        <v>1456</v>
      </c>
      <c r="F517" s="155" t="s">
        <v>53</v>
      </c>
      <c r="G517" s="63" t="s">
        <v>517</v>
      </c>
      <c r="H517" s="144">
        <v>43623</v>
      </c>
      <c r="I517" s="155">
        <v>0</v>
      </c>
      <c r="J517" s="431" t="s">
        <v>13</v>
      </c>
      <c r="K517" s="429" t="s">
        <v>53</v>
      </c>
      <c r="L517" s="145" t="s">
        <v>1180</v>
      </c>
    </row>
    <row r="518" spans="1:14" ht="89.25" x14ac:dyDescent="0.2">
      <c r="A518" s="156" t="s">
        <v>1370</v>
      </c>
      <c r="B518" s="155" t="s">
        <v>1457</v>
      </c>
      <c r="C518" s="155" t="s">
        <v>12</v>
      </c>
      <c r="D518" s="144">
        <v>43627</v>
      </c>
      <c r="E518" s="152" t="s">
        <v>1458</v>
      </c>
      <c r="F518" s="155" t="s">
        <v>53</v>
      </c>
      <c r="G518" s="63" t="s">
        <v>517</v>
      </c>
      <c r="H518" s="144">
        <v>43627</v>
      </c>
      <c r="I518" s="155">
        <v>0</v>
      </c>
      <c r="J518" s="431" t="s">
        <v>13</v>
      </c>
      <c r="K518" s="429" t="s">
        <v>53</v>
      </c>
      <c r="L518" s="145" t="s">
        <v>1180</v>
      </c>
    </row>
    <row r="519" spans="1:14" ht="63.75" x14ac:dyDescent="0.2">
      <c r="A519" s="156" t="s">
        <v>1370</v>
      </c>
      <c r="B519" s="155" t="s">
        <v>1459</v>
      </c>
      <c r="C519" s="155" t="s">
        <v>12</v>
      </c>
      <c r="D519" s="144">
        <v>43627</v>
      </c>
      <c r="E519" s="152" t="s">
        <v>1460</v>
      </c>
      <c r="F519" s="155" t="s">
        <v>53</v>
      </c>
      <c r="G519" s="63" t="s">
        <v>517</v>
      </c>
      <c r="H519" s="144">
        <v>43627</v>
      </c>
      <c r="I519" s="155">
        <v>0</v>
      </c>
      <c r="J519" s="431" t="s">
        <v>13</v>
      </c>
      <c r="K519" s="429" t="s">
        <v>53</v>
      </c>
      <c r="L519" s="57" t="s">
        <v>1192</v>
      </c>
    </row>
    <row r="520" spans="1:14" ht="89.25" x14ac:dyDescent="0.2">
      <c r="A520" s="156" t="s">
        <v>1370</v>
      </c>
      <c r="B520" s="155" t="s">
        <v>1461</v>
      </c>
      <c r="C520" s="155" t="s">
        <v>12</v>
      </c>
      <c r="D520" s="144">
        <v>43630</v>
      </c>
      <c r="E520" s="152" t="s">
        <v>1462</v>
      </c>
      <c r="F520" s="155" t="s">
        <v>53</v>
      </c>
      <c r="G520" s="63" t="s">
        <v>517</v>
      </c>
      <c r="H520" s="144">
        <v>43633</v>
      </c>
      <c r="I520" s="155">
        <v>0</v>
      </c>
      <c r="J520" s="431" t="s">
        <v>13</v>
      </c>
      <c r="K520" s="429" t="s">
        <v>53</v>
      </c>
      <c r="L520" s="57" t="s">
        <v>1463</v>
      </c>
    </row>
    <row r="521" spans="1:14" ht="127.5" x14ac:dyDescent="0.2">
      <c r="A521" s="156" t="s">
        <v>1370</v>
      </c>
      <c r="B521" s="155" t="s">
        <v>1464</v>
      </c>
      <c r="C521" s="155" t="s">
        <v>12</v>
      </c>
      <c r="D521" s="144">
        <v>43633</v>
      </c>
      <c r="E521" s="152" t="s">
        <v>1465</v>
      </c>
      <c r="F521" s="155" t="s">
        <v>53</v>
      </c>
      <c r="G521" s="63" t="s">
        <v>1177</v>
      </c>
      <c r="H521" s="144">
        <v>43643</v>
      </c>
      <c r="I521" s="155">
        <v>7</v>
      </c>
      <c r="J521" s="431" t="s">
        <v>13</v>
      </c>
      <c r="K521" s="429" t="s">
        <v>53</v>
      </c>
      <c r="L521" s="57"/>
    </row>
    <row r="522" spans="1:14" ht="76.5" x14ac:dyDescent="0.2">
      <c r="A522" s="156" t="s">
        <v>1370</v>
      </c>
      <c r="B522" s="155" t="s">
        <v>1466</v>
      </c>
      <c r="C522" s="155" t="s">
        <v>12</v>
      </c>
      <c r="D522" s="144">
        <v>43641</v>
      </c>
      <c r="E522" s="152" t="s">
        <v>1467</v>
      </c>
      <c r="F522" s="155" t="s">
        <v>53</v>
      </c>
      <c r="G522" s="63" t="s">
        <v>517</v>
      </c>
      <c r="H522" s="144">
        <v>43651</v>
      </c>
      <c r="I522" s="155">
        <v>0</v>
      </c>
      <c r="J522" s="431" t="s">
        <v>13</v>
      </c>
      <c r="K522" s="429" t="s">
        <v>53</v>
      </c>
      <c r="L522" s="57" t="s">
        <v>1468</v>
      </c>
    </row>
    <row r="523" spans="1:14" ht="89.25" x14ac:dyDescent="0.2">
      <c r="A523" s="156" t="s">
        <v>1370</v>
      </c>
      <c r="B523" s="155" t="s">
        <v>1466</v>
      </c>
      <c r="C523" s="155" t="s">
        <v>12</v>
      </c>
      <c r="D523" s="144">
        <v>43647</v>
      </c>
      <c r="E523" s="152" t="s">
        <v>1469</v>
      </c>
      <c r="F523" s="155" t="s">
        <v>53</v>
      </c>
      <c r="G523" s="63" t="s">
        <v>139</v>
      </c>
      <c r="H523" s="144">
        <v>43654</v>
      </c>
      <c r="I523" s="155">
        <v>0</v>
      </c>
      <c r="J523" s="431" t="s">
        <v>13</v>
      </c>
      <c r="K523" s="429" t="s">
        <v>53</v>
      </c>
      <c r="L523" s="152" t="s">
        <v>1308</v>
      </c>
    </row>
    <row r="524" spans="1:14" ht="63.75" x14ac:dyDescent="0.2">
      <c r="A524" s="156" t="s">
        <v>1370</v>
      </c>
      <c r="B524" s="155" t="s">
        <v>1470</v>
      </c>
      <c r="C524" s="155" t="s">
        <v>16</v>
      </c>
      <c r="D524" s="144">
        <v>43647</v>
      </c>
      <c r="E524" s="152" t="s">
        <v>1471</v>
      </c>
      <c r="F524" s="155" t="s">
        <v>53</v>
      </c>
      <c r="G524" s="63" t="s">
        <v>147</v>
      </c>
      <c r="H524" s="144">
        <v>43651</v>
      </c>
      <c r="I524" s="155">
        <v>0</v>
      </c>
      <c r="J524" s="431" t="s">
        <v>13</v>
      </c>
      <c r="K524" s="429" t="s">
        <v>53</v>
      </c>
      <c r="L524" s="57" t="s">
        <v>1472</v>
      </c>
    </row>
    <row r="525" spans="1:14" ht="63.75" x14ac:dyDescent="0.2">
      <c r="A525" s="156" t="s">
        <v>1370</v>
      </c>
      <c r="B525" s="155" t="s">
        <v>1473</v>
      </c>
      <c r="C525" s="155" t="s">
        <v>16</v>
      </c>
      <c r="D525" s="144">
        <v>43648</v>
      </c>
      <c r="E525" s="152" t="s">
        <v>1474</v>
      </c>
      <c r="F525" s="155" t="s">
        <v>53</v>
      </c>
      <c r="G525" s="63" t="s">
        <v>147</v>
      </c>
      <c r="H525" s="144">
        <v>43651</v>
      </c>
      <c r="I525" s="155">
        <v>0</v>
      </c>
      <c r="J525" s="431" t="s">
        <v>13</v>
      </c>
      <c r="K525" s="429" t="s">
        <v>53</v>
      </c>
      <c r="L525" s="57" t="s">
        <v>1472</v>
      </c>
    </row>
    <row r="526" spans="1:14" ht="63.75" x14ac:dyDescent="0.2">
      <c r="A526" s="156" t="s">
        <v>1370</v>
      </c>
      <c r="B526" s="155" t="s">
        <v>1475</v>
      </c>
      <c r="C526" s="155" t="s">
        <v>12</v>
      </c>
      <c r="D526" s="144">
        <v>43648</v>
      </c>
      <c r="E526" s="152" t="s">
        <v>1467</v>
      </c>
      <c r="F526" s="155" t="s">
        <v>53</v>
      </c>
      <c r="G526" s="63" t="s">
        <v>517</v>
      </c>
      <c r="H526" s="144">
        <v>43651</v>
      </c>
      <c r="I526" s="155">
        <v>0</v>
      </c>
      <c r="J526" s="431" t="s">
        <v>13</v>
      </c>
      <c r="K526" s="429" t="s">
        <v>53</v>
      </c>
      <c r="L526" s="57" t="s">
        <v>1472</v>
      </c>
    </row>
    <row r="527" spans="1:14" ht="102" x14ac:dyDescent="0.2">
      <c r="A527" s="156" t="s">
        <v>1370</v>
      </c>
      <c r="B527" s="155" t="s">
        <v>1476</v>
      </c>
      <c r="C527" s="155" t="s">
        <v>12</v>
      </c>
      <c r="D527" s="144">
        <v>43651</v>
      </c>
      <c r="E527" s="152" t="s">
        <v>1477</v>
      </c>
      <c r="F527" s="155" t="s">
        <v>53</v>
      </c>
      <c r="G527" s="63" t="s">
        <v>517</v>
      </c>
      <c r="H527" s="144">
        <v>43651</v>
      </c>
      <c r="I527" s="155">
        <v>0</v>
      </c>
      <c r="J527" s="431" t="s">
        <v>13</v>
      </c>
      <c r="K527" s="429" t="s">
        <v>53</v>
      </c>
      <c r="L527" s="57" t="s">
        <v>1478</v>
      </c>
    </row>
    <row r="528" spans="1:14" x14ac:dyDescent="0.2">
      <c r="A528" s="265" t="s">
        <v>1816</v>
      </c>
      <c r="B528" s="266"/>
      <c r="C528" s="266"/>
      <c r="D528" s="266"/>
      <c r="E528" s="266"/>
      <c r="F528" s="266"/>
      <c r="G528" s="266"/>
      <c r="H528" s="266"/>
      <c r="I528" s="266"/>
      <c r="J528" s="266"/>
      <c r="K528" s="266"/>
      <c r="L528" s="267"/>
    </row>
    <row r="529" spans="1:12" ht="25.5" x14ac:dyDescent="0.2">
      <c r="A529" s="156" t="s">
        <v>1479</v>
      </c>
      <c r="B529" s="155" t="s">
        <v>1481</v>
      </c>
      <c r="C529" s="155" t="s">
        <v>16</v>
      </c>
      <c r="D529" s="144">
        <v>43654</v>
      </c>
      <c r="E529" s="152" t="s">
        <v>1480</v>
      </c>
      <c r="F529" s="155" t="s">
        <v>53</v>
      </c>
      <c r="G529" s="63" t="s">
        <v>147</v>
      </c>
      <c r="H529" s="144">
        <v>43654</v>
      </c>
      <c r="I529" s="155">
        <v>0</v>
      </c>
      <c r="J529" s="431" t="s">
        <v>13</v>
      </c>
      <c r="K529" s="429" t="s">
        <v>53</v>
      </c>
      <c r="L529" s="152"/>
    </row>
    <row r="530" spans="1:12" ht="25.5" x14ac:dyDescent="0.2">
      <c r="A530" s="156" t="s">
        <v>1479</v>
      </c>
      <c r="B530" s="155" t="s">
        <v>1483</v>
      </c>
      <c r="C530" s="155" t="s">
        <v>12</v>
      </c>
      <c r="D530" s="144">
        <v>43654</v>
      </c>
      <c r="E530" s="152" t="s">
        <v>1482</v>
      </c>
      <c r="F530" s="155" t="s">
        <v>53</v>
      </c>
      <c r="G530" s="63" t="s">
        <v>139</v>
      </c>
      <c r="H530" s="144">
        <v>43654</v>
      </c>
      <c r="I530" s="155">
        <v>0</v>
      </c>
      <c r="J530" s="431" t="s">
        <v>13</v>
      </c>
      <c r="K530" s="429" t="s">
        <v>53</v>
      </c>
      <c r="L530" s="152"/>
    </row>
    <row r="531" spans="1:12" ht="89.25" x14ac:dyDescent="0.2">
      <c r="A531" s="156" t="s">
        <v>1479</v>
      </c>
      <c r="B531" s="155" t="s">
        <v>1485</v>
      </c>
      <c r="C531" s="155" t="s">
        <v>12</v>
      </c>
      <c r="D531" s="144">
        <v>43656</v>
      </c>
      <c r="E531" s="152" t="s">
        <v>1484</v>
      </c>
      <c r="F531" s="155" t="s">
        <v>53</v>
      </c>
      <c r="G531" s="63" t="s">
        <v>517</v>
      </c>
      <c r="H531" s="144">
        <v>43656</v>
      </c>
      <c r="I531" s="155">
        <v>0</v>
      </c>
      <c r="J531" s="431" t="s">
        <v>13</v>
      </c>
      <c r="K531" s="429" t="s">
        <v>53</v>
      </c>
      <c r="L531" s="162" t="s">
        <v>1308</v>
      </c>
    </row>
    <row r="532" spans="1:12" ht="38.25" x14ac:dyDescent="0.2">
      <c r="A532" s="156" t="s">
        <v>1479</v>
      </c>
      <c r="B532" s="155" t="s">
        <v>1835</v>
      </c>
      <c r="C532" s="155" t="s">
        <v>12</v>
      </c>
      <c r="D532" s="144">
        <v>43656</v>
      </c>
      <c r="E532" s="152" t="s">
        <v>1486</v>
      </c>
      <c r="F532" s="155" t="s">
        <v>53</v>
      </c>
      <c r="G532" s="63" t="s">
        <v>1189</v>
      </c>
      <c r="H532" s="144">
        <v>43656</v>
      </c>
      <c r="I532" s="155">
        <v>0</v>
      </c>
      <c r="J532" s="431" t="s">
        <v>13</v>
      </c>
      <c r="K532" s="429" t="s">
        <v>53</v>
      </c>
      <c r="L532" s="152"/>
    </row>
    <row r="533" spans="1:12" ht="25.5" x14ac:dyDescent="0.2">
      <c r="A533" s="156" t="s">
        <v>1479</v>
      </c>
      <c r="B533" s="155" t="s">
        <v>1836</v>
      </c>
      <c r="C533" s="155" t="s">
        <v>12</v>
      </c>
      <c r="D533" s="144">
        <v>43657</v>
      </c>
      <c r="E533" s="152" t="s">
        <v>1487</v>
      </c>
      <c r="F533" s="155" t="s">
        <v>53</v>
      </c>
      <c r="G533" s="63" t="s">
        <v>1189</v>
      </c>
      <c r="H533" s="144">
        <v>43657</v>
      </c>
      <c r="I533" s="155">
        <v>0</v>
      </c>
      <c r="J533" s="431" t="s">
        <v>13</v>
      </c>
      <c r="K533" s="429" t="s">
        <v>53</v>
      </c>
      <c r="L533" s="152"/>
    </row>
    <row r="534" spans="1:12" ht="38.25" x14ac:dyDescent="0.2">
      <c r="A534" s="156" t="s">
        <v>1479</v>
      </c>
      <c r="B534" s="155" t="s">
        <v>1490</v>
      </c>
      <c r="C534" s="155" t="s">
        <v>12</v>
      </c>
      <c r="D534" s="144">
        <v>43658</v>
      </c>
      <c r="E534" s="111" t="s">
        <v>1488</v>
      </c>
      <c r="F534" s="155" t="s">
        <v>14</v>
      </c>
      <c r="G534" s="63" t="s">
        <v>1177</v>
      </c>
      <c r="H534" s="144">
        <v>43683</v>
      </c>
      <c r="I534" s="155">
        <v>17</v>
      </c>
      <c r="J534" s="431" t="s">
        <v>1489</v>
      </c>
      <c r="K534" s="429" t="s">
        <v>53</v>
      </c>
      <c r="L534" s="152"/>
    </row>
    <row r="535" spans="1:12" ht="89.25" x14ac:dyDescent="0.2">
      <c r="A535" s="156" t="s">
        <v>1479</v>
      </c>
      <c r="B535" s="155" t="s">
        <v>1493</v>
      </c>
      <c r="C535" s="155" t="s">
        <v>12</v>
      </c>
      <c r="D535" s="144">
        <v>43661</v>
      </c>
      <c r="E535" s="163" t="s">
        <v>1491</v>
      </c>
      <c r="F535" s="155" t="s">
        <v>53</v>
      </c>
      <c r="G535" s="63" t="s">
        <v>517</v>
      </c>
      <c r="H535" s="144">
        <v>43661</v>
      </c>
      <c r="I535" s="155">
        <v>0</v>
      </c>
      <c r="J535" s="431" t="s">
        <v>13</v>
      </c>
      <c r="K535" s="429" t="s">
        <v>53</v>
      </c>
      <c r="L535" s="57" t="s">
        <v>1492</v>
      </c>
    </row>
    <row r="536" spans="1:12" ht="38.25" x14ac:dyDescent="0.2">
      <c r="A536" s="156" t="s">
        <v>1479</v>
      </c>
      <c r="B536" s="155" t="s">
        <v>1496</v>
      </c>
      <c r="C536" s="155" t="s">
        <v>12</v>
      </c>
      <c r="D536" s="144">
        <v>43661</v>
      </c>
      <c r="E536" s="152" t="s">
        <v>1494</v>
      </c>
      <c r="F536" s="155" t="s">
        <v>53</v>
      </c>
      <c r="G536" s="63" t="s">
        <v>1210</v>
      </c>
      <c r="H536" s="144">
        <v>43670</v>
      </c>
      <c r="I536" s="155">
        <v>6</v>
      </c>
      <c r="J536" s="431" t="s">
        <v>13</v>
      </c>
      <c r="K536" s="429" t="s">
        <v>53</v>
      </c>
      <c r="L536" s="152" t="s">
        <v>1495</v>
      </c>
    </row>
    <row r="537" spans="1:12" ht="114.75" x14ac:dyDescent="0.2">
      <c r="A537" s="156" t="s">
        <v>1479</v>
      </c>
      <c r="B537" s="155" t="s">
        <v>1498</v>
      </c>
      <c r="C537" s="155" t="s">
        <v>12</v>
      </c>
      <c r="D537" s="144">
        <v>43662</v>
      </c>
      <c r="E537" s="152" t="s">
        <v>1497</v>
      </c>
      <c r="F537" s="155" t="s">
        <v>53</v>
      </c>
      <c r="G537" s="63" t="s">
        <v>1177</v>
      </c>
      <c r="H537" s="144">
        <v>43670</v>
      </c>
      <c r="I537" s="155">
        <v>6</v>
      </c>
      <c r="J537" s="431"/>
      <c r="K537" s="429" t="s">
        <v>53</v>
      </c>
      <c r="L537" s="152"/>
    </row>
    <row r="538" spans="1:12" ht="38.25" x14ac:dyDescent="0.2">
      <c r="A538" s="156" t="s">
        <v>1479</v>
      </c>
      <c r="B538" s="155" t="s">
        <v>1499</v>
      </c>
      <c r="C538" s="155" t="s">
        <v>12</v>
      </c>
      <c r="D538" s="144">
        <v>43662</v>
      </c>
      <c r="E538" s="152" t="s">
        <v>1467</v>
      </c>
      <c r="F538" s="155" t="s">
        <v>14</v>
      </c>
      <c r="G538" s="63" t="s">
        <v>1177</v>
      </c>
      <c r="H538" s="144">
        <v>43711</v>
      </c>
      <c r="I538" s="155">
        <v>32</v>
      </c>
      <c r="J538" s="431"/>
      <c r="K538" s="429" t="s">
        <v>53</v>
      </c>
      <c r="L538" s="152"/>
    </row>
    <row r="539" spans="1:12" ht="38.25" x14ac:dyDescent="0.2">
      <c r="A539" s="156" t="s">
        <v>1479</v>
      </c>
      <c r="B539" s="155" t="s">
        <v>1502</v>
      </c>
      <c r="C539" s="155" t="s">
        <v>12</v>
      </c>
      <c r="D539" s="144">
        <v>43662</v>
      </c>
      <c r="E539" s="152" t="s">
        <v>1500</v>
      </c>
      <c r="F539" s="155" t="s">
        <v>53</v>
      </c>
      <c r="G539" s="63" t="s">
        <v>1177</v>
      </c>
      <c r="H539" s="144">
        <v>43670</v>
      </c>
      <c r="I539" s="155">
        <v>6</v>
      </c>
      <c r="J539" s="431" t="s">
        <v>1501</v>
      </c>
      <c r="K539" s="429" t="s">
        <v>53</v>
      </c>
      <c r="L539" s="152"/>
    </row>
    <row r="540" spans="1:12" ht="38.25" x14ac:dyDescent="0.2">
      <c r="A540" s="156" t="s">
        <v>1479</v>
      </c>
      <c r="B540" s="155" t="s">
        <v>1504</v>
      </c>
      <c r="C540" s="155" t="s">
        <v>12</v>
      </c>
      <c r="D540" s="144">
        <v>43662</v>
      </c>
      <c r="E540" s="152" t="s">
        <v>1503</v>
      </c>
      <c r="F540" s="155" t="s">
        <v>53</v>
      </c>
      <c r="G540" s="63" t="s">
        <v>1177</v>
      </c>
      <c r="H540" s="58">
        <v>43678</v>
      </c>
      <c r="I540" s="155">
        <v>12</v>
      </c>
      <c r="J540" s="431"/>
      <c r="K540" s="429" t="s">
        <v>53</v>
      </c>
      <c r="L540" s="152"/>
    </row>
    <row r="541" spans="1:12" ht="38.25" x14ac:dyDescent="0.2">
      <c r="A541" s="156" t="s">
        <v>1479</v>
      </c>
      <c r="B541" s="155" t="s">
        <v>1506</v>
      </c>
      <c r="C541" s="155" t="s">
        <v>12</v>
      </c>
      <c r="D541" s="144">
        <v>43662</v>
      </c>
      <c r="E541" s="152" t="s">
        <v>1505</v>
      </c>
      <c r="F541" s="155" t="s">
        <v>53</v>
      </c>
      <c r="G541" s="63" t="s">
        <v>1177</v>
      </c>
      <c r="H541" s="58">
        <v>43678</v>
      </c>
      <c r="I541" s="155">
        <v>12</v>
      </c>
      <c r="J541" s="431" t="s">
        <v>261</v>
      </c>
      <c r="K541" s="429" t="s">
        <v>53</v>
      </c>
      <c r="L541" s="152"/>
    </row>
    <row r="542" spans="1:12" ht="38.25" x14ac:dyDescent="0.2">
      <c r="A542" s="156" t="s">
        <v>1479</v>
      </c>
      <c r="B542" s="155" t="s">
        <v>1508</v>
      </c>
      <c r="C542" s="155" t="s">
        <v>12</v>
      </c>
      <c r="D542" s="144">
        <v>43662</v>
      </c>
      <c r="E542" s="152" t="s">
        <v>1507</v>
      </c>
      <c r="F542" s="155" t="s">
        <v>53</v>
      </c>
      <c r="G542" s="63" t="s">
        <v>1177</v>
      </c>
      <c r="H542" s="144">
        <v>43670</v>
      </c>
      <c r="I542" s="155">
        <v>6</v>
      </c>
      <c r="J542" s="431" t="s">
        <v>261</v>
      </c>
      <c r="K542" s="429" t="s">
        <v>53</v>
      </c>
      <c r="L542" s="152"/>
    </row>
    <row r="543" spans="1:12" ht="38.25" x14ac:dyDescent="0.2">
      <c r="A543" s="156" t="s">
        <v>1479</v>
      </c>
      <c r="B543" s="155" t="s">
        <v>1510</v>
      </c>
      <c r="C543" s="155" t="s">
        <v>12</v>
      </c>
      <c r="D543" s="144">
        <v>43662</v>
      </c>
      <c r="E543" s="152" t="s">
        <v>1509</v>
      </c>
      <c r="F543" s="155" t="s">
        <v>14</v>
      </c>
      <c r="G543" s="63" t="s">
        <v>1177</v>
      </c>
      <c r="H543" s="144">
        <v>43696</v>
      </c>
      <c r="I543" s="155">
        <v>23</v>
      </c>
      <c r="J543" s="431"/>
      <c r="K543" s="429" t="s">
        <v>53</v>
      </c>
      <c r="L543" s="152"/>
    </row>
    <row r="544" spans="1:12" ht="38.25" x14ac:dyDescent="0.2">
      <c r="A544" s="156" t="s">
        <v>1479</v>
      </c>
      <c r="B544" s="155" t="s">
        <v>1512</v>
      </c>
      <c r="C544" s="155" t="s">
        <v>12</v>
      </c>
      <c r="D544" s="144">
        <v>43662</v>
      </c>
      <c r="E544" s="152" t="s">
        <v>1511</v>
      </c>
      <c r="F544" s="155" t="s">
        <v>53</v>
      </c>
      <c r="G544" s="63" t="s">
        <v>1177</v>
      </c>
      <c r="H544" s="144">
        <v>43678</v>
      </c>
      <c r="I544" s="155">
        <v>12</v>
      </c>
      <c r="J544" s="431"/>
      <c r="K544" s="429" t="s">
        <v>53</v>
      </c>
      <c r="L544" s="152"/>
    </row>
    <row r="545" spans="1:12" ht="38.25" x14ac:dyDescent="0.2">
      <c r="A545" s="156" t="s">
        <v>1479</v>
      </c>
      <c r="B545" s="155" t="s">
        <v>1514</v>
      </c>
      <c r="C545" s="155" t="s">
        <v>12</v>
      </c>
      <c r="D545" s="144">
        <v>43662</v>
      </c>
      <c r="E545" s="152" t="s">
        <v>1513</v>
      </c>
      <c r="F545" s="155" t="s">
        <v>53</v>
      </c>
      <c r="G545" s="63" t="s">
        <v>1177</v>
      </c>
      <c r="H545" s="144">
        <v>43678</v>
      </c>
      <c r="I545" s="155">
        <v>12</v>
      </c>
      <c r="J545" s="431"/>
      <c r="K545" s="429" t="s">
        <v>53</v>
      </c>
      <c r="L545" s="152"/>
    </row>
    <row r="546" spans="1:12" ht="51" x14ac:dyDescent="0.2">
      <c r="A546" s="156" t="s">
        <v>1479</v>
      </c>
      <c r="B546" s="155" t="s">
        <v>1517</v>
      </c>
      <c r="C546" s="155" t="s">
        <v>12</v>
      </c>
      <c r="D546" s="144">
        <v>43662</v>
      </c>
      <c r="E546" s="152" t="s">
        <v>1515</v>
      </c>
      <c r="F546" s="155" t="s">
        <v>53</v>
      </c>
      <c r="G546" s="63" t="s">
        <v>1177</v>
      </c>
      <c r="H546" s="58">
        <v>43678</v>
      </c>
      <c r="I546" s="155">
        <v>12</v>
      </c>
      <c r="J546" s="431" t="s">
        <v>1516</v>
      </c>
      <c r="K546" s="429" t="s">
        <v>53</v>
      </c>
      <c r="L546" s="152"/>
    </row>
    <row r="547" spans="1:12" ht="38.25" x14ac:dyDescent="0.2">
      <c r="A547" s="156" t="s">
        <v>1479</v>
      </c>
      <c r="B547" s="155" t="s">
        <v>1519</v>
      </c>
      <c r="C547" s="155" t="s">
        <v>12</v>
      </c>
      <c r="D547" s="144">
        <v>43662</v>
      </c>
      <c r="E547" s="152" t="s">
        <v>1518</v>
      </c>
      <c r="F547" s="155" t="s">
        <v>53</v>
      </c>
      <c r="G547" s="63" t="s">
        <v>1177</v>
      </c>
      <c r="H547" s="144">
        <v>43683</v>
      </c>
      <c r="I547" s="155">
        <v>15</v>
      </c>
      <c r="J547" s="431"/>
      <c r="K547" s="429" t="s">
        <v>53</v>
      </c>
      <c r="L547" s="152"/>
    </row>
    <row r="548" spans="1:12" ht="63.75" x14ac:dyDescent="0.2">
      <c r="A548" s="156" t="s">
        <v>1479</v>
      </c>
      <c r="B548" s="155" t="s">
        <v>1521</v>
      </c>
      <c r="C548" s="155" t="s">
        <v>12</v>
      </c>
      <c r="D548" s="144">
        <v>43662</v>
      </c>
      <c r="E548" s="152" t="s">
        <v>1520</v>
      </c>
      <c r="F548" s="155" t="s">
        <v>53</v>
      </c>
      <c r="G548" s="58" t="s">
        <v>1177</v>
      </c>
      <c r="H548" s="58">
        <v>43678</v>
      </c>
      <c r="I548" s="155">
        <v>12</v>
      </c>
      <c r="J548" s="431"/>
      <c r="K548" s="429" t="s">
        <v>53</v>
      </c>
      <c r="L548" s="152"/>
    </row>
    <row r="549" spans="1:12" ht="38.25" x14ac:dyDescent="0.2">
      <c r="A549" s="156" t="s">
        <v>1479</v>
      </c>
      <c r="B549" s="155" t="s">
        <v>1523</v>
      </c>
      <c r="C549" s="155" t="s">
        <v>12</v>
      </c>
      <c r="D549" s="144">
        <v>43662</v>
      </c>
      <c r="E549" s="152" t="s">
        <v>1522</v>
      </c>
      <c r="F549" s="155" t="s">
        <v>53</v>
      </c>
      <c r="G549" s="63" t="s">
        <v>1177</v>
      </c>
      <c r="H549" s="144">
        <v>43678</v>
      </c>
      <c r="I549" s="155">
        <v>12</v>
      </c>
      <c r="J549" s="431"/>
      <c r="K549" s="429" t="s">
        <v>53</v>
      </c>
      <c r="L549" s="152"/>
    </row>
    <row r="550" spans="1:12" ht="89.25" x14ac:dyDescent="0.2">
      <c r="A550" s="156" t="s">
        <v>1479</v>
      </c>
      <c r="B550" s="155" t="s">
        <v>1525</v>
      </c>
      <c r="C550" s="155" t="s">
        <v>12</v>
      </c>
      <c r="D550" s="144">
        <v>43664</v>
      </c>
      <c r="E550" s="152" t="s">
        <v>1837</v>
      </c>
      <c r="F550" s="155" t="s">
        <v>53</v>
      </c>
      <c r="G550" s="63" t="s">
        <v>517</v>
      </c>
      <c r="H550" s="144">
        <v>43664</v>
      </c>
      <c r="I550" s="155">
        <v>0</v>
      </c>
      <c r="J550" s="431" t="s">
        <v>13</v>
      </c>
      <c r="K550" s="429" t="s">
        <v>53</v>
      </c>
      <c r="L550" s="57" t="s">
        <v>1492</v>
      </c>
    </row>
    <row r="551" spans="1:12" ht="25.5" x14ac:dyDescent="0.2">
      <c r="A551" s="156" t="s">
        <v>1479</v>
      </c>
      <c r="B551" s="155" t="s">
        <v>1526</v>
      </c>
      <c r="C551" s="155" t="s">
        <v>16</v>
      </c>
      <c r="D551" s="144">
        <v>43665</v>
      </c>
      <c r="E551" s="152" t="s">
        <v>1524</v>
      </c>
      <c r="F551" s="155" t="s">
        <v>53</v>
      </c>
      <c r="G551" s="63" t="s">
        <v>17</v>
      </c>
      <c r="H551" s="144">
        <v>43665</v>
      </c>
      <c r="I551" s="155">
        <v>0</v>
      </c>
      <c r="J551" s="431" t="s">
        <v>13</v>
      </c>
      <c r="K551" s="429" t="s">
        <v>53</v>
      </c>
      <c r="L551" s="152"/>
    </row>
    <row r="552" spans="1:12" ht="38.25" x14ac:dyDescent="0.2">
      <c r="A552" s="156" t="s">
        <v>1479</v>
      </c>
      <c r="B552" s="155" t="s">
        <v>1528</v>
      </c>
      <c r="C552" s="155" t="s">
        <v>12</v>
      </c>
      <c r="D552" s="144">
        <v>43668</v>
      </c>
      <c r="E552" s="152" t="s">
        <v>1077</v>
      </c>
      <c r="F552" s="155" t="s">
        <v>14</v>
      </c>
      <c r="G552" s="63" t="s">
        <v>1177</v>
      </c>
      <c r="H552" s="144">
        <v>43711</v>
      </c>
      <c r="I552" s="155">
        <v>28</v>
      </c>
      <c r="J552" s="431"/>
      <c r="K552" s="429" t="s">
        <v>53</v>
      </c>
      <c r="L552" s="152"/>
    </row>
    <row r="553" spans="1:12" ht="25.5" x14ac:dyDescent="0.2">
      <c r="A553" s="156" t="s">
        <v>1479</v>
      </c>
      <c r="B553" s="155" t="s">
        <v>1530</v>
      </c>
      <c r="C553" s="155" t="s">
        <v>16</v>
      </c>
      <c r="D553" s="144">
        <v>43670</v>
      </c>
      <c r="E553" s="152" t="s">
        <v>1527</v>
      </c>
      <c r="F553" s="155" t="s">
        <v>53</v>
      </c>
      <c r="G553" s="63" t="s">
        <v>1297</v>
      </c>
      <c r="H553" s="144">
        <v>43668</v>
      </c>
      <c r="I553" s="155">
        <v>0</v>
      </c>
      <c r="J553" s="431" t="s">
        <v>13</v>
      </c>
      <c r="K553" s="429" t="s">
        <v>53</v>
      </c>
      <c r="L553" s="152"/>
    </row>
    <row r="554" spans="1:12" ht="25.5" x14ac:dyDescent="0.2">
      <c r="A554" s="156" t="s">
        <v>1479</v>
      </c>
      <c r="B554" s="155" t="s">
        <v>1533</v>
      </c>
      <c r="C554" s="155" t="s">
        <v>12</v>
      </c>
      <c r="D554" s="144">
        <v>43670</v>
      </c>
      <c r="E554" s="152" t="s">
        <v>1529</v>
      </c>
      <c r="F554" s="155" t="s">
        <v>53</v>
      </c>
      <c r="G554" s="63" t="s">
        <v>517</v>
      </c>
      <c r="H554" s="144">
        <v>43670</v>
      </c>
      <c r="I554" s="155">
        <v>0</v>
      </c>
      <c r="J554" s="431" t="s">
        <v>13</v>
      </c>
      <c r="K554" s="429" t="s">
        <v>53</v>
      </c>
      <c r="L554" s="152"/>
    </row>
    <row r="555" spans="1:12" ht="25.5" x14ac:dyDescent="0.2">
      <c r="A555" s="156" t="s">
        <v>1479</v>
      </c>
      <c r="B555" s="155" t="s">
        <v>1535</v>
      </c>
      <c r="C555" s="155" t="s">
        <v>12</v>
      </c>
      <c r="D555" s="144">
        <v>43670</v>
      </c>
      <c r="E555" s="152" t="s">
        <v>1531</v>
      </c>
      <c r="F555" s="155" t="s">
        <v>53</v>
      </c>
      <c r="G555" s="63" t="s">
        <v>1021</v>
      </c>
      <c r="H555" s="144">
        <v>43670</v>
      </c>
      <c r="I555" s="155">
        <v>0</v>
      </c>
      <c r="J555" s="431" t="s">
        <v>13</v>
      </c>
      <c r="K555" s="429" t="s">
        <v>53</v>
      </c>
      <c r="L555" s="152" t="s">
        <v>1532</v>
      </c>
    </row>
    <row r="556" spans="1:12" ht="89.25" x14ac:dyDescent="0.2">
      <c r="A556" s="63" t="s">
        <v>1479</v>
      </c>
      <c r="B556" s="60" t="s">
        <v>1537</v>
      </c>
      <c r="C556" s="63" t="s">
        <v>12</v>
      </c>
      <c r="D556" s="144">
        <v>43670</v>
      </c>
      <c r="E556" s="152" t="s">
        <v>1838</v>
      </c>
      <c r="F556" s="201" t="s">
        <v>53</v>
      </c>
      <c r="G556" s="63" t="s">
        <v>513</v>
      </c>
      <c r="H556" s="144">
        <v>43670</v>
      </c>
      <c r="I556" s="63">
        <v>0</v>
      </c>
      <c r="J556" s="429" t="s">
        <v>13</v>
      </c>
      <c r="K556" s="429" t="s">
        <v>53</v>
      </c>
      <c r="L556" s="152" t="s">
        <v>1308</v>
      </c>
    </row>
    <row r="557" spans="1:12" ht="63.75" x14ac:dyDescent="0.2">
      <c r="A557" s="63" t="s">
        <v>1479</v>
      </c>
      <c r="B557" s="60" t="s">
        <v>1539</v>
      </c>
      <c r="C557" s="63" t="s">
        <v>12</v>
      </c>
      <c r="D557" s="144">
        <v>43670</v>
      </c>
      <c r="E557" s="152" t="s">
        <v>1839</v>
      </c>
      <c r="F557" s="201" t="s">
        <v>53</v>
      </c>
      <c r="G557" s="63" t="s">
        <v>517</v>
      </c>
      <c r="H557" s="144">
        <v>43670</v>
      </c>
      <c r="I557" s="63">
        <v>0</v>
      </c>
      <c r="J557" s="429" t="s">
        <v>13</v>
      </c>
      <c r="K557" s="429"/>
      <c r="L557" s="57" t="s">
        <v>1192</v>
      </c>
    </row>
    <row r="558" spans="1:12" ht="63.75" x14ac:dyDescent="0.2">
      <c r="A558" s="63" t="s">
        <v>1479</v>
      </c>
      <c r="B558" s="63" t="s">
        <v>1541</v>
      </c>
      <c r="C558" s="63" t="s">
        <v>12</v>
      </c>
      <c r="D558" s="144">
        <v>43677</v>
      </c>
      <c r="E558" s="152" t="s">
        <v>1840</v>
      </c>
      <c r="F558" s="201" t="s">
        <v>53</v>
      </c>
      <c r="G558" s="63" t="s">
        <v>517</v>
      </c>
      <c r="H558" s="144">
        <v>43677</v>
      </c>
      <c r="I558" s="63">
        <v>0</v>
      </c>
      <c r="J558" s="429" t="s">
        <v>13</v>
      </c>
      <c r="K558" s="429" t="s">
        <v>53</v>
      </c>
      <c r="L558" s="57" t="s">
        <v>1192</v>
      </c>
    </row>
    <row r="559" spans="1:12" ht="38.25" x14ac:dyDescent="0.2">
      <c r="A559" s="156" t="s">
        <v>1479</v>
      </c>
      <c r="B559" s="155" t="s">
        <v>1543</v>
      </c>
      <c r="C559" s="155" t="s">
        <v>12</v>
      </c>
      <c r="D559" s="144">
        <v>43678</v>
      </c>
      <c r="E559" s="152" t="s">
        <v>1534</v>
      </c>
      <c r="F559" s="155" t="s">
        <v>53</v>
      </c>
      <c r="G559" s="63" t="s">
        <v>1177</v>
      </c>
      <c r="H559" s="144">
        <v>43692</v>
      </c>
      <c r="I559" s="155">
        <v>10</v>
      </c>
      <c r="J559" s="431"/>
      <c r="K559" s="429" t="s">
        <v>53</v>
      </c>
      <c r="L559" s="152"/>
    </row>
    <row r="560" spans="1:12" ht="38.25" x14ac:dyDescent="0.2">
      <c r="A560" s="156" t="s">
        <v>1479</v>
      </c>
      <c r="B560" s="155" t="s">
        <v>1545</v>
      </c>
      <c r="C560" s="155" t="s">
        <v>12</v>
      </c>
      <c r="D560" s="144">
        <v>43678</v>
      </c>
      <c r="E560" s="152" t="s">
        <v>1536</v>
      </c>
      <c r="F560" s="155" t="s">
        <v>14</v>
      </c>
      <c r="G560" s="63" t="s">
        <v>1177</v>
      </c>
      <c r="H560" s="144">
        <v>43711</v>
      </c>
      <c r="I560" s="155">
        <v>22</v>
      </c>
      <c r="J560" s="431"/>
      <c r="K560" s="429" t="s">
        <v>53</v>
      </c>
      <c r="L560" s="152"/>
    </row>
    <row r="561" spans="1:12" ht="38.25" x14ac:dyDescent="0.2">
      <c r="A561" s="156" t="s">
        <v>1479</v>
      </c>
      <c r="B561" s="155" t="s">
        <v>1547</v>
      </c>
      <c r="C561" s="155" t="s">
        <v>12</v>
      </c>
      <c r="D561" s="144">
        <v>43678</v>
      </c>
      <c r="E561" s="152" t="s">
        <v>1538</v>
      </c>
      <c r="F561" s="155" t="s">
        <v>53</v>
      </c>
      <c r="G561" s="63" t="s">
        <v>1186</v>
      </c>
      <c r="H561" s="144">
        <v>43678</v>
      </c>
      <c r="I561" s="155">
        <v>0</v>
      </c>
      <c r="J561" s="431" t="s">
        <v>13</v>
      </c>
      <c r="K561" s="429" t="s">
        <v>53</v>
      </c>
      <c r="L561" s="152"/>
    </row>
    <row r="562" spans="1:12" ht="38.25" x14ac:dyDescent="0.2">
      <c r="A562" s="156" t="s">
        <v>1479</v>
      </c>
      <c r="B562" s="155" t="s">
        <v>1549</v>
      </c>
      <c r="C562" s="155" t="s">
        <v>12</v>
      </c>
      <c r="D562" s="144">
        <v>43678</v>
      </c>
      <c r="E562" s="152" t="s">
        <v>1540</v>
      </c>
      <c r="F562" s="155"/>
      <c r="G562" s="63" t="s">
        <v>1177</v>
      </c>
      <c r="H562" s="144">
        <v>43705</v>
      </c>
      <c r="I562" s="155">
        <v>16</v>
      </c>
      <c r="J562" s="431" t="s">
        <v>916</v>
      </c>
      <c r="K562" s="429" t="s">
        <v>53</v>
      </c>
      <c r="L562" s="152"/>
    </row>
    <row r="563" spans="1:12" ht="51" x14ac:dyDescent="0.2">
      <c r="A563" s="156" t="s">
        <v>1479</v>
      </c>
      <c r="B563" s="155" t="s">
        <v>1551</v>
      </c>
      <c r="C563" s="155" t="s">
        <v>12</v>
      </c>
      <c r="D563" s="144">
        <v>43682</v>
      </c>
      <c r="E563" s="152" t="s">
        <v>1542</v>
      </c>
      <c r="F563" s="155" t="s">
        <v>53</v>
      </c>
      <c r="G563" s="63" t="s">
        <v>517</v>
      </c>
      <c r="H563" s="144">
        <v>43682</v>
      </c>
      <c r="I563" s="155">
        <v>0</v>
      </c>
      <c r="J563" s="431" t="s">
        <v>13</v>
      </c>
      <c r="K563" s="429" t="s">
        <v>53</v>
      </c>
      <c r="L563" s="152"/>
    </row>
    <row r="564" spans="1:12" ht="89.25" x14ac:dyDescent="0.2">
      <c r="A564" s="63" t="s">
        <v>1479</v>
      </c>
      <c r="B564" s="63" t="s">
        <v>1553</v>
      </c>
      <c r="C564" s="63" t="s">
        <v>12</v>
      </c>
      <c r="D564" s="144">
        <v>43683</v>
      </c>
      <c r="E564" s="152" t="s">
        <v>1841</v>
      </c>
      <c r="F564" s="201" t="s">
        <v>53</v>
      </c>
      <c r="G564" s="63" t="s">
        <v>517</v>
      </c>
      <c r="H564" s="144">
        <v>43683</v>
      </c>
      <c r="I564" s="63">
        <v>0</v>
      </c>
      <c r="J564" s="429" t="s">
        <v>13</v>
      </c>
      <c r="K564" s="429" t="s">
        <v>53</v>
      </c>
      <c r="L564" s="57" t="s">
        <v>1842</v>
      </c>
    </row>
    <row r="565" spans="1:12" ht="38.25" x14ac:dyDescent="0.2">
      <c r="A565" s="156" t="s">
        <v>1479</v>
      </c>
      <c r="B565" s="63" t="s">
        <v>1555</v>
      </c>
      <c r="C565" s="63" t="s">
        <v>12</v>
      </c>
      <c r="D565" s="144">
        <v>43683</v>
      </c>
      <c r="E565" s="152" t="s">
        <v>1843</v>
      </c>
      <c r="F565" s="201" t="s">
        <v>53</v>
      </c>
      <c r="G565" s="63" t="s">
        <v>1177</v>
      </c>
      <c r="H565" s="144">
        <v>43705</v>
      </c>
      <c r="I565" s="63">
        <v>15</v>
      </c>
      <c r="J565" s="429"/>
      <c r="K565" s="429"/>
      <c r="L565" s="57"/>
    </row>
    <row r="566" spans="1:12" ht="38.25" x14ac:dyDescent="0.2">
      <c r="A566" s="156" t="s">
        <v>1479</v>
      </c>
      <c r="B566" s="155" t="s">
        <v>1557</v>
      </c>
      <c r="C566" s="155" t="s">
        <v>12</v>
      </c>
      <c r="D566" s="144">
        <v>43683</v>
      </c>
      <c r="E566" s="152" t="s">
        <v>1544</v>
      </c>
      <c r="F566" s="155" t="s">
        <v>14</v>
      </c>
      <c r="G566" s="63" t="s">
        <v>1177</v>
      </c>
      <c r="H566" s="144">
        <v>43711</v>
      </c>
      <c r="I566" s="155">
        <v>18</v>
      </c>
      <c r="J566" s="431"/>
      <c r="K566" s="429" t="s">
        <v>53</v>
      </c>
      <c r="L566" s="152"/>
    </row>
    <row r="567" spans="1:12" ht="89.25" x14ac:dyDescent="0.2">
      <c r="A567" s="156" t="s">
        <v>1479</v>
      </c>
      <c r="B567" s="155" t="s">
        <v>1559</v>
      </c>
      <c r="C567" s="155" t="s">
        <v>12</v>
      </c>
      <c r="D567" s="144">
        <v>43686</v>
      </c>
      <c r="E567" s="152" t="s">
        <v>1546</v>
      </c>
      <c r="F567" s="155" t="s">
        <v>53</v>
      </c>
      <c r="G567" s="63" t="s">
        <v>1186</v>
      </c>
      <c r="H567" s="144">
        <v>43686</v>
      </c>
      <c r="I567" s="155">
        <v>1</v>
      </c>
      <c r="J567" s="431" t="s">
        <v>13</v>
      </c>
      <c r="K567" s="429" t="s">
        <v>53</v>
      </c>
      <c r="L567" s="152"/>
    </row>
    <row r="568" spans="1:12" ht="25.5" x14ac:dyDescent="0.2">
      <c r="A568" s="156" t="s">
        <v>1479</v>
      </c>
      <c r="B568" s="155" t="s">
        <v>1562</v>
      </c>
      <c r="C568" s="155" t="s">
        <v>12</v>
      </c>
      <c r="D568" s="144">
        <v>43686</v>
      </c>
      <c r="E568" s="152" t="s">
        <v>1548</v>
      </c>
      <c r="F568" s="155" t="s">
        <v>53</v>
      </c>
      <c r="G568" s="63" t="s">
        <v>517</v>
      </c>
      <c r="H568" s="144">
        <v>43686</v>
      </c>
      <c r="I568" s="155">
        <v>0</v>
      </c>
      <c r="J568" s="431" t="s">
        <v>13</v>
      </c>
      <c r="K568" s="429" t="s">
        <v>53</v>
      </c>
      <c r="L568" s="152"/>
    </row>
    <row r="569" spans="1:12" ht="25.5" x14ac:dyDescent="0.2">
      <c r="A569" s="156" t="s">
        <v>1479</v>
      </c>
      <c r="B569" s="155" t="s">
        <v>1564</v>
      </c>
      <c r="C569" s="155" t="s">
        <v>16</v>
      </c>
      <c r="D569" s="144">
        <v>43686</v>
      </c>
      <c r="E569" s="152" t="s">
        <v>1550</v>
      </c>
      <c r="F569" s="155" t="s">
        <v>53</v>
      </c>
      <c r="G569" s="63" t="s">
        <v>517</v>
      </c>
      <c r="H569" s="144">
        <v>43686</v>
      </c>
      <c r="I569" s="155">
        <v>0</v>
      </c>
      <c r="J569" s="431" t="s">
        <v>13</v>
      </c>
      <c r="K569" s="429" t="s">
        <v>53</v>
      </c>
      <c r="L569" s="152"/>
    </row>
    <row r="570" spans="1:12" ht="38.25" x14ac:dyDescent="0.2">
      <c r="A570" s="165" t="s">
        <v>1479</v>
      </c>
      <c r="B570" s="166" t="s">
        <v>1566</v>
      </c>
      <c r="C570" s="166" t="s">
        <v>12</v>
      </c>
      <c r="D570" s="167">
        <v>43686</v>
      </c>
      <c r="E570" s="168" t="s">
        <v>1552</v>
      </c>
      <c r="F570" s="166" t="s">
        <v>53</v>
      </c>
      <c r="G570" s="164" t="s">
        <v>1177</v>
      </c>
      <c r="H570" s="144">
        <v>43706</v>
      </c>
      <c r="I570" s="166">
        <v>11</v>
      </c>
      <c r="J570" s="433"/>
      <c r="K570" s="429" t="s">
        <v>53</v>
      </c>
      <c r="L570" s="152"/>
    </row>
    <row r="571" spans="1:12" ht="38.25" x14ac:dyDescent="0.2">
      <c r="A571" s="63" t="s">
        <v>1479</v>
      </c>
      <c r="B571" s="155" t="s">
        <v>1568</v>
      </c>
      <c r="C571" s="155" t="s">
        <v>16</v>
      </c>
      <c r="D571" s="144">
        <v>43691</v>
      </c>
      <c r="E571" s="202" t="s">
        <v>1554</v>
      </c>
      <c r="F571" s="155" t="s">
        <v>53</v>
      </c>
      <c r="G571" s="63" t="s">
        <v>147</v>
      </c>
      <c r="H571" s="144">
        <v>43691</v>
      </c>
      <c r="I571" s="155">
        <v>0</v>
      </c>
      <c r="J571" s="431" t="s">
        <v>13</v>
      </c>
      <c r="K571" s="429" t="s">
        <v>53</v>
      </c>
      <c r="L571" s="152"/>
    </row>
    <row r="572" spans="1:12" ht="25.5" x14ac:dyDescent="0.2">
      <c r="A572" s="63" t="s">
        <v>1479</v>
      </c>
      <c r="B572" s="155" t="s">
        <v>1570</v>
      </c>
      <c r="C572" s="155" t="s">
        <v>12</v>
      </c>
      <c r="D572" s="144">
        <v>43692</v>
      </c>
      <c r="E572" s="152" t="s">
        <v>1556</v>
      </c>
      <c r="F572" s="155" t="s">
        <v>53</v>
      </c>
      <c r="G572" s="63" t="s">
        <v>517</v>
      </c>
      <c r="H572" s="144">
        <v>43692</v>
      </c>
      <c r="I572" s="155">
        <v>0</v>
      </c>
      <c r="J572" s="431" t="s">
        <v>13</v>
      </c>
      <c r="K572" s="429" t="s">
        <v>53</v>
      </c>
      <c r="L572" s="152"/>
    </row>
    <row r="573" spans="1:12" ht="51" x14ac:dyDescent="0.2">
      <c r="A573" s="63" t="s">
        <v>1479</v>
      </c>
      <c r="B573" s="155" t="s">
        <v>1572</v>
      </c>
      <c r="C573" s="155" t="s">
        <v>12</v>
      </c>
      <c r="D573" s="144">
        <v>43692</v>
      </c>
      <c r="E573" s="152" t="s">
        <v>1558</v>
      </c>
      <c r="F573" s="155" t="s">
        <v>53</v>
      </c>
      <c r="G573" s="63" t="s">
        <v>1177</v>
      </c>
      <c r="H573" s="144">
        <v>43712</v>
      </c>
      <c r="I573" s="155">
        <v>12</v>
      </c>
      <c r="J573" s="431"/>
      <c r="K573" s="429" t="s">
        <v>53</v>
      </c>
      <c r="L573" s="152"/>
    </row>
    <row r="574" spans="1:12" ht="102" x14ac:dyDescent="0.2">
      <c r="A574" s="63" t="s">
        <v>1479</v>
      </c>
      <c r="B574" s="155" t="s">
        <v>1574</v>
      </c>
      <c r="C574" s="155" t="s">
        <v>12</v>
      </c>
      <c r="D574" s="144">
        <v>43692</v>
      </c>
      <c r="E574" s="152" t="s">
        <v>1560</v>
      </c>
      <c r="F574" s="155" t="s">
        <v>53</v>
      </c>
      <c r="G574" s="63" t="s">
        <v>1177</v>
      </c>
      <c r="H574" s="144">
        <v>43706</v>
      </c>
      <c r="I574" s="155">
        <v>9</v>
      </c>
      <c r="J574" s="431" t="s">
        <v>1561</v>
      </c>
      <c r="K574" s="429" t="s">
        <v>53</v>
      </c>
      <c r="L574" s="152"/>
    </row>
    <row r="575" spans="1:12" ht="63.75" x14ac:dyDescent="0.2">
      <c r="A575" s="63" t="s">
        <v>1479</v>
      </c>
      <c r="B575" s="155" t="s">
        <v>1575</v>
      </c>
      <c r="C575" s="155" t="s">
        <v>12</v>
      </c>
      <c r="D575" s="144">
        <v>43692</v>
      </c>
      <c r="E575" s="152" t="s">
        <v>1563</v>
      </c>
      <c r="F575" s="155" t="s">
        <v>53</v>
      </c>
      <c r="G575" s="63" t="s">
        <v>1177</v>
      </c>
      <c r="H575" s="144">
        <v>43706</v>
      </c>
      <c r="I575" s="155">
        <v>9</v>
      </c>
      <c r="J575" s="431"/>
      <c r="K575" s="429" t="s">
        <v>53</v>
      </c>
      <c r="L575" s="152"/>
    </row>
    <row r="576" spans="1:12" ht="38.25" x14ac:dyDescent="0.2">
      <c r="A576" s="63" t="s">
        <v>1479</v>
      </c>
      <c r="B576" s="155" t="s">
        <v>1577</v>
      </c>
      <c r="C576" s="155" t="s">
        <v>12</v>
      </c>
      <c r="D576" s="144">
        <v>43692</v>
      </c>
      <c r="E576" s="169" t="s">
        <v>1565</v>
      </c>
      <c r="F576" s="155" t="s">
        <v>53</v>
      </c>
      <c r="G576" s="63" t="s">
        <v>82</v>
      </c>
      <c r="H576" s="144">
        <v>43692</v>
      </c>
      <c r="I576" s="155">
        <v>0</v>
      </c>
      <c r="J576" s="431" t="s">
        <v>13</v>
      </c>
      <c r="K576" s="429" t="s">
        <v>53</v>
      </c>
      <c r="L576" s="152"/>
    </row>
    <row r="577" spans="1:12" ht="25.5" x14ac:dyDescent="0.2">
      <c r="A577" s="63" t="s">
        <v>1479</v>
      </c>
      <c r="B577" s="155" t="s">
        <v>1579</v>
      </c>
      <c r="C577" s="155" t="s">
        <v>16</v>
      </c>
      <c r="D577" s="144">
        <v>43693</v>
      </c>
      <c r="E577" s="169" t="s">
        <v>1567</v>
      </c>
      <c r="F577" s="155" t="s">
        <v>53</v>
      </c>
      <c r="G577" s="63" t="s">
        <v>82</v>
      </c>
      <c r="H577" s="144">
        <v>43693</v>
      </c>
      <c r="I577" s="155">
        <v>0</v>
      </c>
      <c r="J577" s="431" t="s">
        <v>13</v>
      </c>
      <c r="K577" s="429" t="s">
        <v>53</v>
      </c>
      <c r="L577" s="152"/>
    </row>
    <row r="578" spans="1:12" ht="25.5" x14ac:dyDescent="0.2">
      <c r="A578" s="63" t="s">
        <v>1479</v>
      </c>
      <c r="B578" s="155" t="s">
        <v>1581</v>
      </c>
      <c r="C578" s="155" t="s">
        <v>16</v>
      </c>
      <c r="D578" s="144">
        <v>43693</v>
      </c>
      <c r="E578" s="169" t="s">
        <v>1569</v>
      </c>
      <c r="F578" s="155" t="s">
        <v>53</v>
      </c>
      <c r="G578" s="63" t="s">
        <v>1297</v>
      </c>
      <c r="H578" s="144">
        <v>43693</v>
      </c>
      <c r="I578" s="155">
        <v>0</v>
      </c>
      <c r="J578" s="431" t="s">
        <v>13</v>
      </c>
      <c r="K578" s="429" t="s">
        <v>53</v>
      </c>
      <c r="L578" s="152"/>
    </row>
    <row r="579" spans="1:12" ht="25.5" x14ac:dyDescent="0.2">
      <c r="A579" s="63" t="s">
        <v>1479</v>
      </c>
      <c r="B579" s="155" t="s">
        <v>1582</v>
      </c>
      <c r="C579" s="155" t="s">
        <v>12</v>
      </c>
      <c r="D579" s="144">
        <v>43693</v>
      </c>
      <c r="E579" s="169" t="s">
        <v>1571</v>
      </c>
      <c r="F579" s="155" t="s">
        <v>53</v>
      </c>
      <c r="G579" s="63" t="s">
        <v>82</v>
      </c>
      <c r="H579" s="144">
        <v>43693</v>
      </c>
      <c r="I579" s="155">
        <v>0</v>
      </c>
      <c r="J579" s="431" t="s">
        <v>13</v>
      </c>
      <c r="K579" s="429" t="s">
        <v>53</v>
      </c>
      <c r="L579" s="152"/>
    </row>
    <row r="580" spans="1:12" ht="38.25" x14ac:dyDescent="0.2">
      <c r="A580" s="63" t="s">
        <v>1479</v>
      </c>
      <c r="B580" s="155" t="s">
        <v>1584</v>
      </c>
      <c r="C580" s="155" t="s">
        <v>12</v>
      </c>
      <c r="D580" s="144">
        <v>43693</v>
      </c>
      <c r="E580" s="152" t="s">
        <v>1573</v>
      </c>
      <c r="F580" s="155" t="s">
        <v>14</v>
      </c>
      <c r="G580" s="63" t="s">
        <v>1177</v>
      </c>
      <c r="H580" s="58">
        <v>43735</v>
      </c>
      <c r="I580" s="155">
        <v>28</v>
      </c>
      <c r="J580" s="431"/>
      <c r="K580" s="429" t="s">
        <v>53</v>
      </c>
      <c r="L580" s="152"/>
    </row>
    <row r="581" spans="1:12" x14ac:dyDescent="0.2">
      <c r="A581" s="63" t="s">
        <v>1479</v>
      </c>
      <c r="B581" s="155" t="s">
        <v>1586</v>
      </c>
      <c r="C581" s="155" t="s">
        <v>12</v>
      </c>
      <c r="D581" s="144">
        <v>43696</v>
      </c>
      <c r="E581" s="152" t="s">
        <v>724</v>
      </c>
      <c r="F581" s="155" t="s">
        <v>53</v>
      </c>
      <c r="G581" s="63" t="s">
        <v>517</v>
      </c>
      <c r="H581" s="144">
        <v>43696</v>
      </c>
      <c r="I581" s="155">
        <v>0</v>
      </c>
      <c r="J581" s="431" t="s">
        <v>13</v>
      </c>
      <c r="K581" s="429" t="s">
        <v>53</v>
      </c>
      <c r="L581" s="152"/>
    </row>
    <row r="582" spans="1:12" ht="25.5" x14ac:dyDescent="0.2">
      <c r="A582" s="63" t="s">
        <v>1479</v>
      </c>
      <c r="B582" s="155" t="s">
        <v>1588</v>
      </c>
      <c r="C582" s="155" t="s">
        <v>16</v>
      </c>
      <c r="D582" s="144">
        <v>43696</v>
      </c>
      <c r="E582" s="152" t="s">
        <v>1576</v>
      </c>
      <c r="F582" s="155" t="s">
        <v>53</v>
      </c>
      <c r="G582" s="63" t="s">
        <v>147</v>
      </c>
      <c r="H582" s="144">
        <v>43696</v>
      </c>
      <c r="I582" s="155">
        <v>0</v>
      </c>
      <c r="J582" s="431" t="s">
        <v>13</v>
      </c>
      <c r="K582" s="429" t="s">
        <v>53</v>
      </c>
      <c r="L582" s="152"/>
    </row>
    <row r="583" spans="1:12" ht="25.5" x14ac:dyDescent="0.2">
      <c r="A583" s="63" t="s">
        <v>1479</v>
      </c>
      <c r="B583" s="155" t="s">
        <v>974</v>
      </c>
      <c r="C583" s="155" t="s">
        <v>16</v>
      </c>
      <c r="D583" s="144">
        <v>43696</v>
      </c>
      <c r="E583" s="152" t="s">
        <v>1578</v>
      </c>
      <c r="F583" s="155" t="s">
        <v>53</v>
      </c>
      <c r="G583" s="63" t="s">
        <v>147</v>
      </c>
      <c r="H583" s="144">
        <v>43696</v>
      </c>
      <c r="I583" s="155">
        <v>0</v>
      </c>
      <c r="J583" s="431" t="s">
        <v>13</v>
      </c>
      <c r="K583" s="429" t="s">
        <v>53</v>
      </c>
      <c r="L583" s="152"/>
    </row>
    <row r="584" spans="1:12" ht="25.5" x14ac:dyDescent="0.2">
      <c r="A584" s="63" t="s">
        <v>1479</v>
      </c>
      <c r="B584" s="155" t="s">
        <v>1590</v>
      </c>
      <c r="C584" s="155" t="s">
        <v>12</v>
      </c>
      <c r="D584" s="144">
        <v>43696</v>
      </c>
      <c r="E584" s="152" t="s">
        <v>1580</v>
      </c>
      <c r="F584" s="155" t="s">
        <v>53</v>
      </c>
      <c r="G584" s="63" t="s">
        <v>517</v>
      </c>
      <c r="H584" s="144">
        <v>43696</v>
      </c>
      <c r="I584" s="155">
        <v>0</v>
      </c>
      <c r="J584" s="431" t="s">
        <v>13</v>
      </c>
      <c r="K584" s="429" t="s">
        <v>53</v>
      </c>
      <c r="L584" s="152"/>
    </row>
    <row r="585" spans="1:12" ht="38.25" x14ac:dyDescent="0.2">
      <c r="A585" s="63" t="s">
        <v>1479</v>
      </c>
      <c r="B585" s="155" t="s">
        <v>1592</v>
      </c>
      <c r="C585" s="155" t="s">
        <v>12</v>
      </c>
      <c r="D585" s="144">
        <v>43697</v>
      </c>
      <c r="E585" s="152" t="s">
        <v>1576</v>
      </c>
      <c r="F585" s="155" t="s">
        <v>53</v>
      </c>
      <c r="G585" s="63" t="s">
        <v>1177</v>
      </c>
      <c r="H585" s="144">
        <v>43711</v>
      </c>
      <c r="I585" s="155">
        <v>8</v>
      </c>
      <c r="J585" s="431" t="s">
        <v>716</v>
      </c>
      <c r="K585" s="429" t="s">
        <v>53</v>
      </c>
      <c r="L585" s="152"/>
    </row>
    <row r="586" spans="1:12" ht="102" x14ac:dyDescent="0.2">
      <c r="A586" s="63" t="s">
        <v>1479</v>
      </c>
      <c r="B586" s="155" t="s">
        <v>1594</v>
      </c>
      <c r="C586" s="155" t="s">
        <v>12</v>
      </c>
      <c r="D586" s="144">
        <v>43697</v>
      </c>
      <c r="E586" s="152" t="s">
        <v>1583</v>
      </c>
      <c r="F586" s="155" t="s">
        <v>53</v>
      </c>
      <c r="G586" s="63" t="s">
        <v>1177</v>
      </c>
      <c r="H586" s="144">
        <v>43712</v>
      </c>
      <c r="I586" s="155">
        <v>11</v>
      </c>
      <c r="J586" s="431"/>
      <c r="K586" s="429" t="s">
        <v>53</v>
      </c>
      <c r="L586" s="152"/>
    </row>
    <row r="587" spans="1:12" ht="63.75" x14ac:dyDescent="0.2">
      <c r="A587" s="156" t="s">
        <v>1479</v>
      </c>
      <c r="B587" s="155" t="s">
        <v>1596</v>
      </c>
      <c r="C587" s="155" t="s">
        <v>12</v>
      </c>
      <c r="D587" s="144">
        <v>43697</v>
      </c>
      <c r="E587" s="152" t="s">
        <v>1585</v>
      </c>
      <c r="F587" s="155" t="s">
        <v>53</v>
      </c>
      <c r="G587" s="63" t="s">
        <v>82</v>
      </c>
      <c r="H587" s="144">
        <v>43712</v>
      </c>
      <c r="I587" s="155">
        <v>9</v>
      </c>
      <c r="J587" s="431"/>
      <c r="K587" s="429" t="s">
        <v>53</v>
      </c>
      <c r="L587" s="152"/>
    </row>
    <row r="588" spans="1:12" ht="38.25" x14ac:dyDescent="0.2">
      <c r="A588" s="156" t="s">
        <v>1479</v>
      </c>
      <c r="B588" s="155" t="s">
        <v>1598</v>
      </c>
      <c r="C588" s="155" t="s">
        <v>12</v>
      </c>
      <c r="D588" s="144">
        <v>43697</v>
      </c>
      <c r="E588" s="152" t="s">
        <v>724</v>
      </c>
      <c r="F588" s="155" t="s">
        <v>53</v>
      </c>
      <c r="G588" s="63" t="s">
        <v>1177</v>
      </c>
      <c r="H588" s="144">
        <v>43711</v>
      </c>
      <c r="I588" s="155">
        <v>0</v>
      </c>
      <c r="J588" s="431" t="s">
        <v>1587</v>
      </c>
      <c r="K588" s="429" t="s">
        <v>53</v>
      </c>
      <c r="L588" s="152"/>
    </row>
    <row r="589" spans="1:12" ht="51" x14ac:dyDescent="0.2">
      <c r="A589" s="156" t="s">
        <v>1479</v>
      </c>
      <c r="B589" s="155" t="s">
        <v>1600</v>
      </c>
      <c r="C589" s="155" t="s">
        <v>12</v>
      </c>
      <c r="D589" s="144">
        <v>43697</v>
      </c>
      <c r="E589" s="152" t="s">
        <v>1589</v>
      </c>
      <c r="F589" s="155" t="s">
        <v>53</v>
      </c>
      <c r="G589" s="63" t="s">
        <v>1177</v>
      </c>
      <c r="H589" s="144">
        <v>43706</v>
      </c>
      <c r="I589" s="155">
        <v>5</v>
      </c>
      <c r="J589" s="431" t="s">
        <v>1587</v>
      </c>
      <c r="K589" s="429" t="s">
        <v>53</v>
      </c>
      <c r="L589" s="152"/>
    </row>
    <row r="590" spans="1:12" x14ac:dyDescent="0.2">
      <c r="A590" s="156" t="s">
        <v>1479</v>
      </c>
      <c r="B590" s="155" t="s">
        <v>1601</v>
      </c>
      <c r="C590" s="155" t="s">
        <v>12</v>
      </c>
      <c r="D590" s="144">
        <v>43699</v>
      </c>
      <c r="E590" s="152" t="s">
        <v>724</v>
      </c>
      <c r="F590" s="155" t="s">
        <v>53</v>
      </c>
      <c r="G590" s="63" t="s">
        <v>517</v>
      </c>
      <c r="H590" s="144">
        <v>43699</v>
      </c>
      <c r="I590" s="155">
        <v>0</v>
      </c>
      <c r="J590" s="431" t="s">
        <v>13</v>
      </c>
      <c r="K590" s="429" t="s">
        <v>53</v>
      </c>
      <c r="L590" s="152"/>
    </row>
    <row r="591" spans="1:12" ht="76.5" x14ac:dyDescent="0.2">
      <c r="A591" s="156" t="s">
        <v>1479</v>
      </c>
      <c r="B591" s="155" t="s">
        <v>1603</v>
      </c>
      <c r="C591" s="155" t="s">
        <v>12</v>
      </c>
      <c r="D591" s="144">
        <v>43699</v>
      </c>
      <c r="E591" s="152" t="s">
        <v>1591</v>
      </c>
      <c r="F591" s="155" t="s">
        <v>53</v>
      </c>
      <c r="G591" s="63" t="s">
        <v>517</v>
      </c>
      <c r="H591" s="144">
        <v>43699</v>
      </c>
      <c r="I591" s="155">
        <v>0</v>
      </c>
      <c r="J591" s="431" t="s">
        <v>13</v>
      </c>
      <c r="K591" s="429" t="s">
        <v>53</v>
      </c>
      <c r="L591" s="152"/>
    </row>
    <row r="592" spans="1:12" ht="38.25" x14ac:dyDescent="0.2">
      <c r="A592" s="156" t="s">
        <v>1479</v>
      </c>
      <c r="B592" s="155" t="s">
        <v>1605</v>
      </c>
      <c r="C592" s="155" t="s">
        <v>12</v>
      </c>
      <c r="D592" s="144">
        <v>43699</v>
      </c>
      <c r="E592" s="152" t="s">
        <v>1593</v>
      </c>
      <c r="F592" s="155" t="s">
        <v>53</v>
      </c>
      <c r="G592" s="63" t="s">
        <v>1186</v>
      </c>
      <c r="H592" s="144">
        <v>43699</v>
      </c>
      <c r="I592" s="155">
        <v>0</v>
      </c>
      <c r="J592" s="431" t="s">
        <v>13</v>
      </c>
      <c r="K592" s="429" t="s">
        <v>53</v>
      </c>
      <c r="L592" s="152"/>
    </row>
    <row r="593" spans="1:12" ht="25.5" x14ac:dyDescent="0.2">
      <c r="A593" s="156" t="s">
        <v>1479</v>
      </c>
      <c r="B593" s="155" t="s">
        <v>1607</v>
      </c>
      <c r="C593" s="155" t="s">
        <v>12</v>
      </c>
      <c r="D593" s="144">
        <v>43699</v>
      </c>
      <c r="E593" s="152" t="s">
        <v>1595</v>
      </c>
      <c r="F593" s="155" t="s">
        <v>53</v>
      </c>
      <c r="G593" s="63" t="s">
        <v>82</v>
      </c>
      <c r="H593" s="144">
        <v>43718</v>
      </c>
      <c r="I593" s="155">
        <v>11</v>
      </c>
      <c r="J593" s="431" t="s">
        <v>13</v>
      </c>
      <c r="K593" s="429" t="s">
        <v>53</v>
      </c>
      <c r="L593" s="152"/>
    </row>
    <row r="594" spans="1:12" ht="25.5" x14ac:dyDescent="0.2">
      <c r="A594" s="156" t="s">
        <v>1479</v>
      </c>
      <c r="B594" s="155" t="s">
        <v>1609</v>
      </c>
      <c r="C594" s="155" t="s">
        <v>12</v>
      </c>
      <c r="D594" s="144">
        <v>43699</v>
      </c>
      <c r="E594" s="111" t="s">
        <v>1597</v>
      </c>
      <c r="F594" s="155" t="s">
        <v>53</v>
      </c>
      <c r="G594" s="63" t="s">
        <v>517</v>
      </c>
      <c r="H594" s="144">
        <v>43699</v>
      </c>
      <c r="I594" s="155">
        <v>0</v>
      </c>
      <c r="J594" s="431" t="s">
        <v>13</v>
      </c>
      <c r="K594" s="429" t="s">
        <v>53</v>
      </c>
      <c r="L594" s="152"/>
    </row>
    <row r="595" spans="1:12" ht="38.25" x14ac:dyDescent="0.2">
      <c r="A595" s="156" t="s">
        <v>1479</v>
      </c>
      <c r="B595" s="155" t="s">
        <v>1611</v>
      </c>
      <c r="C595" s="155" t="s">
        <v>12</v>
      </c>
      <c r="D595" s="144">
        <v>43706</v>
      </c>
      <c r="E595" s="170" t="s">
        <v>1599</v>
      </c>
      <c r="F595" s="155" t="s">
        <v>53</v>
      </c>
      <c r="G595" s="63" t="s">
        <v>1177</v>
      </c>
      <c r="H595" s="144">
        <v>43711</v>
      </c>
      <c r="I595" s="155">
        <v>5</v>
      </c>
      <c r="J595" s="431"/>
      <c r="K595" s="429" t="s">
        <v>53</v>
      </c>
      <c r="L595" s="152"/>
    </row>
    <row r="596" spans="1:12" ht="38.25" x14ac:dyDescent="0.2">
      <c r="A596" s="156" t="s">
        <v>1479</v>
      </c>
      <c r="B596" s="155" t="s">
        <v>1613</v>
      </c>
      <c r="C596" s="155" t="s">
        <v>12</v>
      </c>
      <c r="D596" s="144">
        <v>43706</v>
      </c>
      <c r="E596" s="170" t="s">
        <v>724</v>
      </c>
      <c r="F596" s="155" t="s">
        <v>53</v>
      </c>
      <c r="G596" s="63" t="s">
        <v>1177</v>
      </c>
      <c r="H596" s="144">
        <v>43711</v>
      </c>
      <c r="I596" s="155">
        <v>3</v>
      </c>
      <c r="J596" s="431" t="s">
        <v>13</v>
      </c>
      <c r="K596" s="429" t="s">
        <v>53</v>
      </c>
      <c r="L596" s="152"/>
    </row>
    <row r="597" spans="1:12" ht="51" x14ac:dyDescent="0.2">
      <c r="A597" s="156" t="s">
        <v>1479</v>
      </c>
      <c r="B597" s="155" t="s">
        <v>1615</v>
      </c>
      <c r="C597" s="155" t="s">
        <v>12</v>
      </c>
      <c r="D597" s="144">
        <v>43706</v>
      </c>
      <c r="E597" s="170" t="s">
        <v>1602</v>
      </c>
      <c r="F597" s="155" t="s">
        <v>14</v>
      </c>
      <c r="G597" s="63" t="s">
        <v>1177</v>
      </c>
      <c r="H597" s="144">
        <v>43735</v>
      </c>
      <c r="I597" s="155">
        <v>21</v>
      </c>
      <c r="J597" s="431"/>
      <c r="K597" s="429" t="s">
        <v>53</v>
      </c>
      <c r="L597" s="152"/>
    </row>
    <row r="598" spans="1:12" ht="38.25" x14ac:dyDescent="0.2">
      <c r="A598" s="156" t="s">
        <v>1479</v>
      </c>
      <c r="B598" s="155" t="s">
        <v>1617</v>
      </c>
      <c r="C598" s="155" t="s">
        <v>12</v>
      </c>
      <c r="D598" s="144">
        <v>43706</v>
      </c>
      <c r="E598" s="170" t="s">
        <v>1604</v>
      </c>
      <c r="F598" s="155" t="s">
        <v>53</v>
      </c>
      <c r="G598" s="63" t="s">
        <v>517</v>
      </c>
      <c r="H598" s="144">
        <v>43706</v>
      </c>
      <c r="I598" s="155">
        <v>0</v>
      </c>
      <c r="J598" s="431" t="s">
        <v>13</v>
      </c>
      <c r="K598" s="429" t="s">
        <v>53</v>
      </c>
      <c r="L598" s="152"/>
    </row>
    <row r="599" spans="1:12" ht="25.5" x14ac:dyDescent="0.2">
      <c r="A599" s="156" t="s">
        <v>1479</v>
      </c>
      <c r="B599" s="155" t="s">
        <v>1619</v>
      </c>
      <c r="C599" s="155" t="s">
        <v>12</v>
      </c>
      <c r="D599" s="144">
        <v>43706</v>
      </c>
      <c r="E599" s="170" t="s">
        <v>1606</v>
      </c>
      <c r="F599" s="155" t="s">
        <v>53</v>
      </c>
      <c r="G599" s="63" t="s">
        <v>517</v>
      </c>
      <c r="H599" s="144">
        <v>43706</v>
      </c>
      <c r="I599" s="155">
        <v>0</v>
      </c>
      <c r="J599" s="431" t="s">
        <v>13</v>
      </c>
      <c r="K599" s="429" t="s">
        <v>53</v>
      </c>
      <c r="L599" s="152"/>
    </row>
    <row r="600" spans="1:12" ht="127.5" x14ac:dyDescent="0.2">
      <c r="A600" s="156" t="s">
        <v>1479</v>
      </c>
      <c r="B600" s="155" t="s">
        <v>1621</v>
      </c>
      <c r="C600" s="155" t="s">
        <v>12</v>
      </c>
      <c r="D600" s="144">
        <v>43706</v>
      </c>
      <c r="E600" s="170" t="s">
        <v>1608</v>
      </c>
      <c r="F600" s="155" t="s">
        <v>53</v>
      </c>
      <c r="G600" s="63" t="s">
        <v>517</v>
      </c>
      <c r="H600" s="144">
        <v>43706</v>
      </c>
      <c r="I600" s="155">
        <v>0</v>
      </c>
      <c r="J600" s="431" t="s">
        <v>13</v>
      </c>
      <c r="K600" s="429" t="s">
        <v>53</v>
      </c>
      <c r="L600" s="152"/>
    </row>
    <row r="601" spans="1:12" ht="102" x14ac:dyDescent="0.2">
      <c r="A601" s="156" t="s">
        <v>1479</v>
      </c>
      <c r="B601" s="155" t="s">
        <v>1623</v>
      </c>
      <c r="C601" s="155" t="s">
        <v>12</v>
      </c>
      <c r="D601" s="144">
        <v>43706</v>
      </c>
      <c r="E601" s="152" t="s">
        <v>1610</v>
      </c>
      <c r="F601" s="155" t="s">
        <v>53</v>
      </c>
      <c r="G601" s="63" t="s">
        <v>82</v>
      </c>
      <c r="H601" s="144">
        <v>43706</v>
      </c>
      <c r="I601" s="155">
        <v>0</v>
      </c>
      <c r="J601" s="431" t="s">
        <v>13</v>
      </c>
      <c r="K601" s="429" t="s">
        <v>53</v>
      </c>
      <c r="L601" s="152"/>
    </row>
    <row r="602" spans="1:12" ht="51" x14ac:dyDescent="0.2">
      <c r="A602" s="156" t="s">
        <v>1479</v>
      </c>
      <c r="B602" s="155" t="s">
        <v>1625</v>
      </c>
      <c r="C602" s="155" t="s">
        <v>12</v>
      </c>
      <c r="D602" s="144">
        <v>43706</v>
      </c>
      <c r="E602" s="152" t="s">
        <v>1612</v>
      </c>
      <c r="F602" s="155" t="s">
        <v>53</v>
      </c>
      <c r="G602" s="63" t="s">
        <v>517</v>
      </c>
      <c r="H602" s="144">
        <v>43706</v>
      </c>
      <c r="I602" s="155">
        <v>0</v>
      </c>
      <c r="J602" s="431" t="s">
        <v>13</v>
      </c>
      <c r="K602" s="429" t="s">
        <v>53</v>
      </c>
      <c r="L602" s="152"/>
    </row>
    <row r="603" spans="1:12" ht="38.25" x14ac:dyDescent="0.2">
      <c r="A603" s="156" t="s">
        <v>1479</v>
      </c>
      <c r="B603" s="155" t="s">
        <v>1627</v>
      </c>
      <c r="C603" s="155" t="s">
        <v>12</v>
      </c>
      <c r="D603" s="144">
        <v>43706</v>
      </c>
      <c r="E603" s="152" t="s">
        <v>1614</v>
      </c>
      <c r="F603" s="155" t="s">
        <v>53</v>
      </c>
      <c r="G603" s="63" t="s">
        <v>1186</v>
      </c>
      <c r="H603" s="144">
        <v>43706</v>
      </c>
      <c r="I603" s="155">
        <v>0</v>
      </c>
      <c r="J603" s="431" t="s">
        <v>13</v>
      </c>
      <c r="K603" s="429" t="s">
        <v>53</v>
      </c>
      <c r="L603" s="152"/>
    </row>
    <row r="604" spans="1:12" ht="38.25" x14ac:dyDescent="0.2">
      <c r="A604" s="156" t="s">
        <v>1479</v>
      </c>
      <c r="B604" s="155" t="s">
        <v>1629</v>
      </c>
      <c r="C604" s="155" t="s">
        <v>12</v>
      </c>
      <c r="D604" s="144">
        <v>43706</v>
      </c>
      <c r="E604" s="152" t="s">
        <v>1616</v>
      </c>
      <c r="F604" s="155" t="s">
        <v>53</v>
      </c>
      <c r="G604" s="63" t="s">
        <v>139</v>
      </c>
      <c r="H604" s="144">
        <v>43706</v>
      </c>
      <c r="I604" s="155">
        <v>0</v>
      </c>
      <c r="J604" s="431" t="s">
        <v>13</v>
      </c>
      <c r="K604" s="429" t="s">
        <v>53</v>
      </c>
      <c r="L604" s="152"/>
    </row>
    <row r="605" spans="1:12" ht="76.5" x14ac:dyDescent="0.2">
      <c r="A605" s="63" t="s">
        <v>1479</v>
      </c>
      <c r="B605" s="60" t="s">
        <v>1631</v>
      </c>
      <c r="C605" s="63" t="s">
        <v>12</v>
      </c>
      <c r="D605" s="144">
        <v>43706</v>
      </c>
      <c r="E605" s="152" t="s">
        <v>1844</v>
      </c>
      <c r="F605" s="201" t="s">
        <v>53</v>
      </c>
      <c r="G605" s="63" t="s">
        <v>517</v>
      </c>
      <c r="H605" s="144">
        <v>43677</v>
      </c>
      <c r="I605" s="63">
        <v>0</v>
      </c>
      <c r="J605" s="429" t="s">
        <v>13</v>
      </c>
      <c r="K605" s="429" t="s">
        <v>53</v>
      </c>
      <c r="L605" s="57" t="s">
        <v>1192</v>
      </c>
    </row>
    <row r="606" spans="1:12" ht="38.25" x14ac:dyDescent="0.2">
      <c r="A606" s="156" t="s">
        <v>1479</v>
      </c>
      <c r="B606" s="155" t="s">
        <v>1025</v>
      </c>
      <c r="C606" s="155" t="s">
        <v>16</v>
      </c>
      <c r="D606" s="144">
        <v>43710</v>
      </c>
      <c r="E606" s="152" t="s">
        <v>1618</v>
      </c>
      <c r="F606" s="155" t="s">
        <v>53</v>
      </c>
      <c r="G606" s="63" t="s">
        <v>1186</v>
      </c>
      <c r="H606" s="144">
        <v>43710</v>
      </c>
      <c r="I606" s="155">
        <v>0</v>
      </c>
      <c r="J606" s="431" t="s">
        <v>13</v>
      </c>
      <c r="K606" s="429" t="s">
        <v>53</v>
      </c>
      <c r="L606" s="152"/>
    </row>
    <row r="607" spans="1:12" ht="38.25" x14ac:dyDescent="0.2">
      <c r="A607" s="156" t="s">
        <v>1479</v>
      </c>
      <c r="B607" s="155" t="s">
        <v>1635</v>
      </c>
      <c r="C607" s="155" t="s">
        <v>12</v>
      </c>
      <c r="D607" s="144">
        <v>43711</v>
      </c>
      <c r="E607" s="152" t="s">
        <v>1620</v>
      </c>
      <c r="F607" s="155" t="s">
        <v>53</v>
      </c>
      <c r="G607" s="63" t="s">
        <v>1177</v>
      </c>
      <c r="H607" s="144">
        <v>43714</v>
      </c>
      <c r="I607" s="155">
        <v>3</v>
      </c>
      <c r="J607" s="431" t="s">
        <v>13</v>
      </c>
      <c r="K607" s="429" t="s">
        <v>53</v>
      </c>
      <c r="L607" s="152"/>
    </row>
    <row r="608" spans="1:12" ht="38.25" x14ac:dyDescent="0.2">
      <c r="A608" s="156" t="s">
        <v>1479</v>
      </c>
      <c r="B608" s="155" t="s">
        <v>1637</v>
      </c>
      <c r="C608" s="155" t="s">
        <v>12</v>
      </c>
      <c r="D608" s="144">
        <v>43712</v>
      </c>
      <c r="E608" s="152" t="s">
        <v>1622</v>
      </c>
      <c r="F608" s="155" t="s">
        <v>14</v>
      </c>
      <c r="G608" s="63" t="s">
        <v>1177</v>
      </c>
      <c r="H608" s="144">
        <v>43735</v>
      </c>
      <c r="I608" s="155">
        <v>17</v>
      </c>
      <c r="J608" s="431"/>
      <c r="K608" s="429" t="s">
        <v>53</v>
      </c>
      <c r="L608" s="152"/>
    </row>
    <row r="609" spans="1:12" ht="38.25" x14ac:dyDescent="0.2">
      <c r="A609" s="156" t="s">
        <v>1479</v>
      </c>
      <c r="B609" s="155" t="s">
        <v>1639</v>
      </c>
      <c r="C609" s="155" t="s">
        <v>16</v>
      </c>
      <c r="D609" s="144">
        <v>43712</v>
      </c>
      <c r="E609" s="152" t="s">
        <v>1624</v>
      </c>
      <c r="F609" s="155" t="s">
        <v>53</v>
      </c>
      <c r="G609" s="63" t="s">
        <v>147</v>
      </c>
      <c r="H609" s="144">
        <v>43712</v>
      </c>
      <c r="I609" s="155">
        <v>0</v>
      </c>
      <c r="J609" s="431" t="s">
        <v>13</v>
      </c>
      <c r="K609" s="429" t="s">
        <v>53</v>
      </c>
      <c r="L609" s="152"/>
    </row>
    <row r="610" spans="1:12" ht="51" x14ac:dyDescent="0.2">
      <c r="A610" s="156" t="s">
        <v>1479</v>
      </c>
      <c r="B610" s="155" t="s">
        <v>1641</v>
      </c>
      <c r="C610" s="155" t="s">
        <v>12</v>
      </c>
      <c r="D610" s="144">
        <v>43713</v>
      </c>
      <c r="E610" s="170" t="s">
        <v>1626</v>
      </c>
      <c r="F610" s="155" t="s">
        <v>14</v>
      </c>
      <c r="G610" s="63" t="s">
        <v>1177</v>
      </c>
      <c r="H610" s="144">
        <v>43735</v>
      </c>
      <c r="I610" s="155">
        <v>16</v>
      </c>
      <c r="J610" s="431"/>
      <c r="K610" s="429" t="s">
        <v>53</v>
      </c>
      <c r="L610" s="152"/>
    </row>
    <row r="611" spans="1:12" ht="51" x14ac:dyDescent="0.2">
      <c r="A611" s="156" t="s">
        <v>1479</v>
      </c>
      <c r="B611" s="155" t="s">
        <v>1643</v>
      </c>
      <c r="C611" s="155" t="s">
        <v>12</v>
      </c>
      <c r="D611" s="144">
        <v>43713</v>
      </c>
      <c r="E611" s="170" t="s">
        <v>1628</v>
      </c>
      <c r="F611" s="155" t="s">
        <v>53</v>
      </c>
      <c r="G611" s="63" t="s">
        <v>517</v>
      </c>
      <c r="H611" s="144">
        <v>43713</v>
      </c>
      <c r="I611" s="155">
        <v>0</v>
      </c>
      <c r="J611" s="431" t="s">
        <v>13</v>
      </c>
      <c r="K611" s="429" t="s">
        <v>53</v>
      </c>
      <c r="L611" s="152"/>
    </row>
    <row r="612" spans="1:12" ht="25.5" x14ac:dyDescent="0.2">
      <c r="A612" s="156" t="s">
        <v>1479</v>
      </c>
      <c r="B612" s="155" t="s">
        <v>1645</v>
      </c>
      <c r="C612" s="155" t="s">
        <v>12</v>
      </c>
      <c r="D612" s="144">
        <v>43713</v>
      </c>
      <c r="E612" s="170" t="s">
        <v>1630</v>
      </c>
      <c r="F612" s="155" t="s">
        <v>53</v>
      </c>
      <c r="G612" s="63" t="s">
        <v>517</v>
      </c>
      <c r="H612" s="144">
        <v>43713</v>
      </c>
      <c r="I612" s="155">
        <v>0</v>
      </c>
      <c r="J612" s="431" t="s">
        <v>13</v>
      </c>
      <c r="K612" s="429" t="s">
        <v>53</v>
      </c>
      <c r="L612" s="152"/>
    </row>
    <row r="613" spans="1:12" ht="25.5" x14ac:dyDescent="0.2">
      <c r="A613" s="156" t="s">
        <v>1479</v>
      </c>
      <c r="B613" s="155" t="s">
        <v>1647</v>
      </c>
      <c r="C613" s="155" t="s">
        <v>12</v>
      </c>
      <c r="D613" s="144">
        <v>43713</v>
      </c>
      <c r="E613" s="170" t="s">
        <v>1632</v>
      </c>
      <c r="F613" s="155" t="s">
        <v>53</v>
      </c>
      <c r="G613" s="63" t="s">
        <v>82</v>
      </c>
      <c r="H613" s="144">
        <v>43713</v>
      </c>
      <c r="I613" s="155">
        <v>0</v>
      </c>
      <c r="J613" s="431" t="s">
        <v>13</v>
      </c>
      <c r="K613" s="429" t="s">
        <v>53</v>
      </c>
      <c r="L613" s="152"/>
    </row>
    <row r="614" spans="1:12" ht="38.25" x14ac:dyDescent="0.2">
      <c r="A614" s="156" t="s">
        <v>1479</v>
      </c>
      <c r="B614" s="155" t="s">
        <v>1649</v>
      </c>
      <c r="C614" s="155" t="s">
        <v>12</v>
      </c>
      <c r="D614" s="144">
        <v>43713</v>
      </c>
      <c r="E614" s="170" t="s">
        <v>1633</v>
      </c>
      <c r="F614" s="155" t="s">
        <v>14</v>
      </c>
      <c r="G614" s="63" t="s">
        <v>1177</v>
      </c>
      <c r="H614" s="144">
        <v>43735</v>
      </c>
      <c r="I614" s="155">
        <v>17</v>
      </c>
      <c r="J614" s="431" t="s">
        <v>1634</v>
      </c>
      <c r="K614" s="429" t="s">
        <v>53</v>
      </c>
      <c r="L614" s="152"/>
    </row>
    <row r="615" spans="1:12" ht="25.5" x14ac:dyDescent="0.2">
      <c r="A615" s="156" t="s">
        <v>1479</v>
      </c>
      <c r="B615" s="155" t="s">
        <v>1651</v>
      </c>
      <c r="C615" s="155" t="s">
        <v>16</v>
      </c>
      <c r="D615" s="144">
        <v>43716</v>
      </c>
      <c r="E615" s="170" t="s">
        <v>1636</v>
      </c>
      <c r="F615" s="155" t="s">
        <v>53</v>
      </c>
      <c r="G615" s="63" t="s">
        <v>17</v>
      </c>
      <c r="H615" s="144">
        <v>43717</v>
      </c>
      <c r="I615" s="155">
        <v>0</v>
      </c>
      <c r="J615" s="431" t="s">
        <v>13</v>
      </c>
      <c r="K615" s="429" t="s">
        <v>53</v>
      </c>
      <c r="L615" s="152"/>
    </row>
    <row r="616" spans="1:12" ht="25.5" x14ac:dyDescent="0.2">
      <c r="A616" s="156" t="s">
        <v>1479</v>
      </c>
      <c r="B616" s="155" t="s">
        <v>1653</v>
      </c>
      <c r="C616" s="155" t="s">
        <v>16</v>
      </c>
      <c r="D616" s="144">
        <v>43717</v>
      </c>
      <c r="E616" s="170" t="s">
        <v>1638</v>
      </c>
      <c r="F616" s="155" t="s">
        <v>53</v>
      </c>
      <c r="G616" s="63" t="s">
        <v>17</v>
      </c>
      <c r="H616" s="144">
        <v>43725</v>
      </c>
      <c r="I616" s="155">
        <v>5</v>
      </c>
      <c r="J616" s="431" t="s">
        <v>13</v>
      </c>
      <c r="K616" s="429" t="s">
        <v>53</v>
      </c>
      <c r="L616" s="152"/>
    </row>
    <row r="617" spans="1:12" ht="25.5" x14ac:dyDescent="0.2">
      <c r="A617" s="156" t="s">
        <v>1479</v>
      </c>
      <c r="B617" s="155" t="s">
        <v>1656</v>
      </c>
      <c r="C617" s="155" t="s">
        <v>16</v>
      </c>
      <c r="D617" s="144">
        <v>43721</v>
      </c>
      <c r="E617" s="170" t="s">
        <v>1640</v>
      </c>
      <c r="F617" s="155" t="s">
        <v>53</v>
      </c>
      <c r="G617" s="63" t="s">
        <v>17</v>
      </c>
      <c r="H617" s="144">
        <v>43725</v>
      </c>
      <c r="I617" s="155">
        <v>2</v>
      </c>
      <c r="J617" s="431" t="s">
        <v>13</v>
      </c>
      <c r="K617" s="429" t="s">
        <v>53</v>
      </c>
      <c r="L617" s="152"/>
    </row>
    <row r="618" spans="1:12" ht="38.25" x14ac:dyDescent="0.2">
      <c r="A618" s="156" t="s">
        <v>1479</v>
      </c>
      <c r="B618" s="155" t="s">
        <v>1658</v>
      </c>
      <c r="C618" s="155" t="s">
        <v>16</v>
      </c>
      <c r="D618" s="144">
        <v>43721</v>
      </c>
      <c r="E618" s="170" t="s">
        <v>1642</v>
      </c>
      <c r="F618" s="155" t="s">
        <v>53</v>
      </c>
      <c r="G618" s="63" t="s">
        <v>17</v>
      </c>
      <c r="H618" s="144">
        <v>43725</v>
      </c>
      <c r="I618" s="155">
        <v>2</v>
      </c>
      <c r="J618" s="431" t="s">
        <v>13</v>
      </c>
      <c r="K618" s="429" t="s">
        <v>53</v>
      </c>
      <c r="L618" s="152"/>
    </row>
    <row r="619" spans="1:12" ht="38.25" x14ac:dyDescent="0.2">
      <c r="A619" s="156" t="s">
        <v>1479</v>
      </c>
      <c r="B619" s="155" t="s">
        <v>1661</v>
      </c>
      <c r="C619" s="155" t="s">
        <v>12</v>
      </c>
      <c r="D619" s="144">
        <v>43726</v>
      </c>
      <c r="E619" s="170" t="s">
        <v>1644</v>
      </c>
      <c r="F619" s="155" t="s">
        <v>53</v>
      </c>
      <c r="G619" s="63" t="s">
        <v>1177</v>
      </c>
      <c r="H619" s="144">
        <v>43726</v>
      </c>
      <c r="I619" s="155">
        <v>0</v>
      </c>
      <c r="J619" s="431" t="s">
        <v>13</v>
      </c>
      <c r="K619" s="429" t="s">
        <v>53</v>
      </c>
      <c r="L619" s="152"/>
    </row>
    <row r="620" spans="1:12" ht="114.75" x14ac:dyDescent="0.2">
      <c r="A620" s="156" t="s">
        <v>1479</v>
      </c>
      <c r="B620" s="155" t="s">
        <v>1663</v>
      </c>
      <c r="C620" s="155" t="s">
        <v>12</v>
      </c>
      <c r="D620" s="144">
        <v>43726</v>
      </c>
      <c r="E620" s="170" t="s">
        <v>1646</v>
      </c>
      <c r="F620" s="155" t="s">
        <v>53</v>
      </c>
      <c r="G620" s="63" t="s">
        <v>1177</v>
      </c>
      <c r="H620" s="144">
        <v>43735</v>
      </c>
      <c r="I620" s="155">
        <v>8</v>
      </c>
      <c r="J620" s="431"/>
      <c r="K620" s="429" t="s">
        <v>53</v>
      </c>
      <c r="L620" s="152"/>
    </row>
    <row r="621" spans="1:12" ht="38.25" x14ac:dyDescent="0.2">
      <c r="A621" s="156" t="s">
        <v>1479</v>
      </c>
      <c r="B621" s="155" t="s">
        <v>1665</v>
      </c>
      <c r="C621" s="155" t="s">
        <v>12</v>
      </c>
      <c r="D621" s="144">
        <v>43726</v>
      </c>
      <c r="E621" s="170" t="s">
        <v>1648</v>
      </c>
      <c r="F621" s="155" t="s">
        <v>53</v>
      </c>
      <c r="G621" s="63" t="s">
        <v>1177</v>
      </c>
      <c r="H621" s="144">
        <v>43735</v>
      </c>
      <c r="I621" s="155">
        <v>9</v>
      </c>
      <c r="J621" s="431"/>
      <c r="K621" s="429" t="s">
        <v>53</v>
      </c>
      <c r="L621" s="152"/>
    </row>
    <row r="622" spans="1:12" ht="165.75" x14ac:dyDescent="0.2">
      <c r="A622" s="156" t="s">
        <v>1479</v>
      </c>
      <c r="B622" s="155" t="s">
        <v>1667</v>
      </c>
      <c r="C622" s="155" t="s">
        <v>12</v>
      </c>
      <c r="D622" s="144">
        <v>43726</v>
      </c>
      <c r="E622" s="170" t="s">
        <v>1650</v>
      </c>
      <c r="F622" s="155" t="s">
        <v>53</v>
      </c>
      <c r="G622" s="63" t="s">
        <v>1177</v>
      </c>
      <c r="H622" s="144">
        <v>43739</v>
      </c>
      <c r="I622" s="155">
        <v>9</v>
      </c>
      <c r="J622" s="431" t="s">
        <v>716</v>
      </c>
      <c r="K622" s="429" t="s">
        <v>53</v>
      </c>
      <c r="L622" s="152"/>
    </row>
    <row r="623" spans="1:12" ht="38.25" x14ac:dyDescent="0.2">
      <c r="A623" s="156" t="s">
        <v>1479</v>
      </c>
      <c r="B623" s="155" t="s">
        <v>1670</v>
      </c>
      <c r="C623" s="155" t="s">
        <v>12</v>
      </c>
      <c r="D623" s="144">
        <v>43727</v>
      </c>
      <c r="E623" s="170" t="s">
        <v>1652</v>
      </c>
      <c r="F623" s="155" t="s">
        <v>53</v>
      </c>
      <c r="G623" s="63" t="s">
        <v>1177</v>
      </c>
      <c r="H623" s="144">
        <v>43727</v>
      </c>
      <c r="I623" s="155">
        <v>9</v>
      </c>
      <c r="J623" s="431"/>
      <c r="K623" s="429" t="s">
        <v>53</v>
      </c>
      <c r="L623" s="152"/>
    </row>
    <row r="624" spans="1:12" ht="63.75" x14ac:dyDescent="0.2">
      <c r="A624" s="156" t="s">
        <v>1479</v>
      </c>
      <c r="B624" s="155" t="s">
        <v>1672</v>
      </c>
      <c r="C624" s="155" t="s">
        <v>12</v>
      </c>
      <c r="D624" s="144">
        <v>43727</v>
      </c>
      <c r="E624" s="170" t="s">
        <v>1654</v>
      </c>
      <c r="F624" s="155" t="s">
        <v>53</v>
      </c>
      <c r="G624" s="63" t="s">
        <v>517</v>
      </c>
      <c r="H624" s="144">
        <v>43727</v>
      </c>
      <c r="I624" s="155">
        <v>0</v>
      </c>
      <c r="J624" s="431" t="s">
        <v>13</v>
      </c>
      <c r="K624" s="429" t="s">
        <v>53</v>
      </c>
      <c r="L624" s="152" t="s">
        <v>1655</v>
      </c>
    </row>
    <row r="625" spans="1:12" ht="127.5" x14ac:dyDescent="0.2">
      <c r="A625" s="156" t="s">
        <v>1479</v>
      </c>
      <c r="B625" s="155" t="s">
        <v>1674</v>
      </c>
      <c r="C625" s="155" t="s">
        <v>12</v>
      </c>
      <c r="D625" s="144">
        <v>43727</v>
      </c>
      <c r="E625" s="170" t="s">
        <v>1657</v>
      </c>
      <c r="F625" s="155" t="s">
        <v>53</v>
      </c>
      <c r="G625" s="63" t="s">
        <v>517</v>
      </c>
      <c r="H625" s="144">
        <v>43727</v>
      </c>
      <c r="I625" s="155">
        <v>0</v>
      </c>
      <c r="J625" s="431" t="s">
        <v>13</v>
      </c>
      <c r="K625" s="429" t="s">
        <v>53</v>
      </c>
      <c r="L625" s="152" t="s">
        <v>1655</v>
      </c>
    </row>
    <row r="626" spans="1:12" ht="76.5" x14ac:dyDescent="0.2">
      <c r="A626" s="156" t="s">
        <v>1479</v>
      </c>
      <c r="B626" s="155" t="s">
        <v>1676</v>
      </c>
      <c r="C626" s="155" t="s">
        <v>12</v>
      </c>
      <c r="D626" s="144">
        <v>43728</v>
      </c>
      <c r="E626" s="170" t="s">
        <v>1659</v>
      </c>
      <c r="F626" s="155" t="s">
        <v>53</v>
      </c>
      <c r="G626" s="63" t="s">
        <v>517</v>
      </c>
      <c r="H626" s="144">
        <v>43728</v>
      </c>
      <c r="I626" s="155">
        <v>0</v>
      </c>
      <c r="J626" s="431" t="s">
        <v>13</v>
      </c>
      <c r="K626" s="429" t="s">
        <v>53</v>
      </c>
      <c r="L626" s="152" t="s">
        <v>1660</v>
      </c>
    </row>
    <row r="627" spans="1:12" ht="25.5" x14ac:dyDescent="0.2">
      <c r="A627" s="156" t="s">
        <v>1479</v>
      </c>
      <c r="B627" s="155" t="s">
        <v>1678</v>
      </c>
      <c r="C627" s="155" t="s">
        <v>16</v>
      </c>
      <c r="D627" s="144">
        <v>43729</v>
      </c>
      <c r="E627" s="170" t="s">
        <v>1662</v>
      </c>
      <c r="F627" s="155" t="s">
        <v>53</v>
      </c>
      <c r="G627" s="63" t="s">
        <v>147</v>
      </c>
      <c r="H627" s="144">
        <v>43731</v>
      </c>
      <c r="I627" s="155">
        <v>0</v>
      </c>
      <c r="J627" s="431" t="s">
        <v>13</v>
      </c>
      <c r="K627" s="429" t="s">
        <v>53</v>
      </c>
      <c r="L627" s="152"/>
    </row>
    <row r="628" spans="1:12" ht="25.5" x14ac:dyDescent="0.2">
      <c r="A628" s="156" t="s">
        <v>1479</v>
      </c>
      <c r="B628" s="155" t="s">
        <v>1680</v>
      </c>
      <c r="C628" s="155" t="s">
        <v>16</v>
      </c>
      <c r="D628" s="144">
        <v>43730</v>
      </c>
      <c r="E628" s="170" t="s">
        <v>1664</v>
      </c>
      <c r="F628" s="155" t="s">
        <v>53</v>
      </c>
      <c r="G628" s="63" t="s">
        <v>147</v>
      </c>
      <c r="H628" s="144">
        <v>43731</v>
      </c>
      <c r="I628" s="155">
        <v>0</v>
      </c>
      <c r="J628" s="431" t="s">
        <v>13</v>
      </c>
      <c r="K628" s="429" t="s">
        <v>53</v>
      </c>
      <c r="L628" s="152"/>
    </row>
    <row r="629" spans="1:12" ht="25.5" x14ac:dyDescent="0.2">
      <c r="A629" s="156" t="s">
        <v>1479</v>
      </c>
      <c r="B629" s="155" t="s">
        <v>1845</v>
      </c>
      <c r="C629" s="155" t="s">
        <v>16</v>
      </c>
      <c r="D629" s="144">
        <v>43734</v>
      </c>
      <c r="E629" s="170" t="s">
        <v>1666</v>
      </c>
      <c r="F629" s="155" t="s">
        <v>53</v>
      </c>
      <c r="G629" s="63" t="s">
        <v>147</v>
      </c>
      <c r="H629" s="144">
        <v>43734</v>
      </c>
      <c r="I629" s="155">
        <v>0</v>
      </c>
      <c r="J629" s="431" t="s">
        <v>13</v>
      </c>
      <c r="K629" s="429" t="s">
        <v>53</v>
      </c>
      <c r="L629" s="152"/>
    </row>
    <row r="630" spans="1:12" ht="51" x14ac:dyDescent="0.2">
      <c r="A630" s="156" t="s">
        <v>1479</v>
      </c>
      <c r="B630" s="155" t="s">
        <v>1683</v>
      </c>
      <c r="C630" s="155" t="s">
        <v>12</v>
      </c>
      <c r="D630" s="144">
        <v>43734</v>
      </c>
      <c r="E630" s="170" t="s">
        <v>1668</v>
      </c>
      <c r="F630" s="155" t="s">
        <v>53</v>
      </c>
      <c r="G630" s="63" t="s">
        <v>517</v>
      </c>
      <c r="H630" s="144">
        <v>43734</v>
      </c>
      <c r="I630" s="155">
        <v>0</v>
      </c>
      <c r="J630" s="431" t="s">
        <v>13</v>
      </c>
      <c r="K630" s="429" t="s">
        <v>53</v>
      </c>
      <c r="L630" s="152" t="s">
        <v>1669</v>
      </c>
    </row>
    <row r="631" spans="1:12" ht="38.25" x14ac:dyDescent="0.2">
      <c r="A631" s="156" t="s">
        <v>1479</v>
      </c>
      <c r="B631" s="155" t="s">
        <v>1685</v>
      </c>
      <c r="C631" s="155" t="s">
        <v>12</v>
      </c>
      <c r="D631" s="144">
        <v>43734</v>
      </c>
      <c r="E631" s="170" t="s">
        <v>1671</v>
      </c>
      <c r="F631" s="155" t="s">
        <v>53</v>
      </c>
      <c r="G631" s="63" t="s">
        <v>1177</v>
      </c>
      <c r="H631" s="144">
        <v>43742</v>
      </c>
      <c r="I631" s="155">
        <v>6</v>
      </c>
      <c r="J631" s="431"/>
      <c r="K631" s="429" t="s">
        <v>53</v>
      </c>
      <c r="L631" s="152"/>
    </row>
    <row r="632" spans="1:12" ht="102" x14ac:dyDescent="0.2">
      <c r="A632" s="156" t="s">
        <v>1479</v>
      </c>
      <c r="B632" s="155" t="s">
        <v>1687</v>
      </c>
      <c r="C632" s="155" t="s">
        <v>12</v>
      </c>
      <c r="D632" s="144">
        <v>43734</v>
      </c>
      <c r="E632" s="170" t="s">
        <v>1673</v>
      </c>
      <c r="F632" s="155" t="s">
        <v>53</v>
      </c>
      <c r="G632" s="63" t="s">
        <v>1177</v>
      </c>
      <c r="H632" s="144">
        <v>43742</v>
      </c>
      <c r="I632" s="155">
        <v>6</v>
      </c>
      <c r="J632" s="431"/>
      <c r="K632" s="429" t="s">
        <v>53</v>
      </c>
      <c r="L632" s="152"/>
    </row>
    <row r="633" spans="1:12" ht="38.25" x14ac:dyDescent="0.2">
      <c r="A633" s="156" t="s">
        <v>1479</v>
      </c>
      <c r="B633" s="155" t="s">
        <v>1689</v>
      </c>
      <c r="C633" s="155" t="s">
        <v>12</v>
      </c>
      <c r="D633" s="144">
        <v>43734</v>
      </c>
      <c r="E633" s="170" t="s">
        <v>1675</v>
      </c>
      <c r="F633" s="155" t="s">
        <v>14</v>
      </c>
      <c r="G633" s="63" t="s">
        <v>1177</v>
      </c>
      <c r="H633" s="144">
        <v>43768</v>
      </c>
      <c r="I633" s="155">
        <v>24</v>
      </c>
      <c r="J633" s="431"/>
      <c r="K633" s="429" t="s">
        <v>53</v>
      </c>
      <c r="L633" s="152"/>
    </row>
    <row r="634" spans="1:12" ht="89.25" x14ac:dyDescent="0.2">
      <c r="A634" s="156" t="s">
        <v>1479</v>
      </c>
      <c r="B634" s="155" t="s">
        <v>1692</v>
      </c>
      <c r="C634" s="155" t="s">
        <v>12</v>
      </c>
      <c r="D634" s="144">
        <v>43734</v>
      </c>
      <c r="E634" s="170" t="s">
        <v>1677</v>
      </c>
      <c r="F634" s="155" t="s">
        <v>53</v>
      </c>
      <c r="G634" s="63" t="s">
        <v>139</v>
      </c>
      <c r="H634" s="144">
        <v>43734</v>
      </c>
      <c r="I634" s="155">
        <v>0</v>
      </c>
      <c r="J634" s="431" t="s">
        <v>13</v>
      </c>
      <c r="K634" s="429" t="s">
        <v>53</v>
      </c>
      <c r="L634" s="152" t="s">
        <v>1308</v>
      </c>
    </row>
    <row r="635" spans="1:12" ht="63.75" x14ac:dyDescent="0.2">
      <c r="A635" s="156" t="s">
        <v>1479</v>
      </c>
      <c r="B635" s="155" t="s">
        <v>1693</v>
      </c>
      <c r="C635" s="155" t="s">
        <v>12</v>
      </c>
      <c r="D635" s="144">
        <v>43734</v>
      </c>
      <c r="E635" s="170" t="s">
        <v>1679</v>
      </c>
      <c r="F635" s="155" t="s">
        <v>53</v>
      </c>
      <c r="G635" s="63" t="s">
        <v>1177</v>
      </c>
      <c r="H635" s="144">
        <v>43749</v>
      </c>
      <c r="I635" s="155">
        <v>11</v>
      </c>
      <c r="J635" s="431" t="s">
        <v>261</v>
      </c>
      <c r="K635" s="429" t="s">
        <v>53</v>
      </c>
      <c r="L635" s="152"/>
    </row>
    <row r="636" spans="1:12" ht="63.75" x14ac:dyDescent="0.2">
      <c r="A636" s="156" t="s">
        <v>1479</v>
      </c>
      <c r="B636" s="155" t="s">
        <v>1695</v>
      </c>
      <c r="C636" s="155" t="s">
        <v>12</v>
      </c>
      <c r="D636" s="144">
        <v>43734</v>
      </c>
      <c r="E636" s="170" t="s">
        <v>1681</v>
      </c>
      <c r="F636" s="155" t="s">
        <v>53</v>
      </c>
      <c r="G636" s="63" t="s">
        <v>1177</v>
      </c>
      <c r="H636" s="144">
        <v>43749</v>
      </c>
      <c r="I636" s="155">
        <v>11</v>
      </c>
      <c r="J636" s="431"/>
      <c r="K636" s="429" t="s">
        <v>53</v>
      </c>
      <c r="L636" s="152"/>
    </row>
    <row r="637" spans="1:12" ht="51" x14ac:dyDescent="0.2">
      <c r="A637" s="156" t="s">
        <v>1479</v>
      </c>
      <c r="B637" s="155" t="s">
        <v>1846</v>
      </c>
      <c r="C637" s="155" t="s">
        <v>12</v>
      </c>
      <c r="D637" s="144">
        <v>43734</v>
      </c>
      <c r="E637" s="170" t="s">
        <v>1682</v>
      </c>
      <c r="F637" s="155" t="s">
        <v>14</v>
      </c>
      <c r="G637" s="63" t="s">
        <v>1177</v>
      </c>
      <c r="H637" s="144">
        <v>43780</v>
      </c>
      <c r="I637" s="155">
        <v>31</v>
      </c>
      <c r="J637" s="431"/>
      <c r="K637" s="429" t="s">
        <v>53</v>
      </c>
      <c r="L637" s="152"/>
    </row>
    <row r="638" spans="1:12" ht="63.75" x14ac:dyDescent="0.2">
      <c r="A638" s="156" t="s">
        <v>1479</v>
      </c>
      <c r="B638" s="155" t="s">
        <v>1698</v>
      </c>
      <c r="C638" s="155" t="s">
        <v>12</v>
      </c>
      <c r="D638" s="144">
        <v>43734</v>
      </c>
      <c r="E638" s="170" t="s">
        <v>1684</v>
      </c>
      <c r="F638" s="155" t="s">
        <v>14</v>
      </c>
      <c r="G638" s="63" t="s">
        <v>1177</v>
      </c>
      <c r="H638" s="144">
        <v>43761</v>
      </c>
      <c r="I638" s="155">
        <v>19</v>
      </c>
      <c r="J638" s="431"/>
      <c r="K638" s="429" t="s">
        <v>53</v>
      </c>
      <c r="L638" s="152"/>
    </row>
    <row r="639" spans="1:12" ht="51" x14ac:dyDescent="0.2">
      <c r="A639" s="156" t="s">
        <v>1479</v>
      </c>
      <c r="B639" s="155" t="s">
        <v>1700</v>
      </c>
      <c r="C639" s="155" t="s">
        <v>12</v>
      </c>
      <c r="D639" s="144">
        <v>43734</v>
      </c>
      <c r="E639" s="170" t="s">
        <v>1686</v>
      </c>
      <c r="F639" s="155" t="s">
        <v>53</v>
      </c>
      <c r="G639" s="63" t="s">
        <v>1177</v>
      </c>
      <c r="H639" s="144">
        <v>43761</v>
      </c>
      <c r="I639" s="155">
        <v>19</v>
      </c>
      <c r="J639" s="431"/>
      <c r="K639" s="429" t="s">
        <v>53</v>
      </c>
      <c r="L639" s="152"/>
    </row>
    <row r="640" spans="1:12" ht="76.5" x14ac:dyDescent="0.2">
      <c r="A640" s="156" t="s">
        <v>1479</v>
      </c>
      <c r="B640" s="155" t="s">
        <v>1702</v>
      </c>
      <c r="C640" s="155" t="s">
        <v>12</v>
      </c>
      <c r="D640" s="144">
        <v>43734</v>
      </c>
      <c r="E640" s="170" t="s">
        <v>1688</v>
      </c>
      <c r="F640" s="155" t="s">
        <v>14</v>
      </c>
      <c r="G640" s="63" t="s">
        <v>1177</v>
      </c>
      <c r="H640" s="144">
        <v>43783</v>
      </c>
      <c r="I640" s="155">
        <v>35</v>
      </c>
      <c r="J640" s="431"/>
      <c r="K640" s="429" t="s">
        <v>53</v>
      </c>
      <c r="L640" s="152"/>
    </row>
    <row r="641" spans="1:12" ht="63.75" x14ac:dyDescent="0.2">
      <c r="A641" s="156" t="s">
        <v>1479</v>
      </c>
      <c r="B641" s="155" t="s">
        <v>1704</v>
      </c>
      <c r="C641" s="155" t="s">
        <v>12</v>
      </c>
      <c r="D641" s="144">
        <v>43734</v>
      </c>
      <c r="E641" s="170" t="s">
        <v>1690</v>
      </c>
      <c r="F641" s="155" t="s">
        <v>53</v>
      </c>
      <c r="G641" s="63" t="s">
        <v>517</v>
      </c>
      <c r="H641" s="144">
        <v>43734</v>
      </c>
      <c r="I641" s="155">
        <v>0</v>
      </c>
      <c r="J641" s="431" t="s">
        <v>13</v>
      </c>
      <c r="K641" s="429" t="s">
        <v>53</v>
      </c>
      <c r="L641" s="152" t="s">
        <v>1691</v>
      </c>
    </row>
    <row r="642" spans="1:12" ht="63.75" x14ac:dyDescent="0.2">
      <c r="A642" s="156" t="s">
        <v>1479</v>
      </c>
      <c r="B642" s="155" t="s">
        <v>1847</v>
      </c>
      <c r="C642" s="155" t="s">
        <v>12</v>
      </c>
      <c r="D642" s="144">
        <v>43734</v>
      </c>
      <c r="E642" s="170" t="s">
        <v>1690</v>
      </c>
      <c r="F642" s="155" t="s">
        <v>53</v>
      </c>
      <c r="G642" s="63" t="s">
        <v>517</v>
      </c>
      <c r="H642" s="144">
        <v>43734</v>
      </c>
      <c r="I642" s="155">
        <v>0</v>
      </c>
      <c r="J642" s="431" t="s">
        <v>13</v>
      </c>
      <c r="K642" s="429" t="s">
        <v>53</v>
      </c>
      <c r="L642" s="152" t="s">
        <v>1691</v>
      </c>
    </row>
    <row r="643" spans="1:12" ht="38.25" x14ac:dyDescent="0.2">
      <c r="A643" s="156" t="s">
        <v>1479</v>
      </c>
      <c r="B643" s="155" t="s">
        <v>1848</v>
      </c>
      <c r="C643" s="155" t="s">
        <v>12</v>
      </c>
      <c r="D643" s="144">
        <v>43734</v>
      </c>
      <c r="E643" s="170" t="s">
        <v>1694</v>
      </c>
      <c r="F643" s="155" t="s">
        <v>53</v>
      </c>
      <c r="G643" s="63" t="s">
        <v>1177</v>
      </c>
      <c r="H643" s="171">
        <v>43742</v>
      </c>
      <c r="I643" s="155">
        <v>6</v>
      </c>
      <c r="J643" s="431"/>
      <c r="K643" s="429" t="s">
        <v>53</v>
      </c>
      <c r="L643" s="152"/>
    </row>
    <row r="644" spans="1:12" ht="25.5" x14ac:dyDescent="0.2">
      <c r="A644" s="156" t="s">
        <v>1479</v>
      </c>
      <c r="B644" s="155" t="s">
        <v>1849</v>
      </c>
      <c r="C644" s="155" t="s">
        <v>12</v>
      </c>
      <c r="D644" s="144">
        <v>43734</v>
      </c>
      <c r="E644" s="170" t="s">
        <v>1696</v>
      </c>
      <c r="F644" s="155" t="s">
        <v>53</v>
      </c>
      <c r="G644" s="63" t="s">
        <v>82</v>
      </c>
      <c r="H644" s="144">
        <v>43734</v>
      </c>
      <c r="I644" s="155">
        <v>0</v>
      </c>
      <c r="J644" s="431" t="s">
        <v>13</v>
      </c>
      <c r="K644" s="429" t="s">
        <v>53</v>
      </c>
      <c r="L644" s="152" t="s">
        <v>1850</v>
      </c>
    </row>
    <row r="645" spans="1:12" ht="25.5" x14ac:dyDescent="0.2">
      <c r="A645" s="156" t="s">
        <v>1479</v>
      </c>
      <c r="B645" s="155" t="s">
        <v>1851</v>
      </c>
      <c r="C645" s="155" t="s">
        <v>16</v>
      </c>
      <c r="D645" s="144">
        <v>43735</v>
      </c>
      <c r="E645" s="170" t="s">
        <v>1697</v>
      </c>
      <c r="F645" s="155" t="s">
        <v>53</v>
      </c>
      <c r="G645" s="63" t="s">
        <v>147</v>
      </c>
      <c r="H645" s="144">
        <v>43735</v>
      </c>
      <c r="I645" s="155">
        <v>0</v>
      </c>
      <c r="J645" s="431" t="s">
        <v>13</v>
      </c>
      <c r="K645" s="429" t="s">
        <v>53</v>
      </c>
      <c r="L645" s="152"/>
    </row>
    <row r="646" spans="1:12" ht="38.25" x14ac:dyDescent="0.2">
      <c r="A646" s="156" t="s">
        <v>1479</v>
      </c>
      <c r="B646" s="155" t="s">
        <v>1852</v>
      </c>
      <c r="C646" s="155" t="s">
        <v>12</v>
      </c>
      <c r="D646" s="144">
        <v>43735</v>
      </c>
      <c r="E646" s="170" t="s">
        <v>1699</v>
      </c>
      <c r="F646" s="155" t="s">
        <v>53</v>
      </c>
      <c r="G646" s="63" t="s">
        <v>1177</v>
      </c>
      <c r="H646" s="144">
        <v>43768</v>
      </c>
      <c r="I646" s="155">
        <v>0</v>
      </c>
      <c r="J646" s="431" t="s">
        <v>13</v>
      </c>
      <c r="K646" s="429" t="s">
        <v>53</v>
      </c>
      <c r="L646" s="152"/>
    </row>
    <row r="647" spans="1:12" ht="76.5" x14ac:dyDescent="0.2">
      <c r="A647" s="156" t="s">
        <v>1479</v>
      </c>
      <c r="B647" s="155" t="s">
        <v>1853</v>
      </c>
      <c r="C647" s="155" t="s">
        <v>12</v>
      </c>
      <c r="D647" s="144">
        <v>43735</v>
      </c>
      <c r="E647" s="170" t="s">
        <v>1701</v>
      </c>
      <c r="F647" s="155" t="s">
        <v>14</v>
      </c>
      <c r="G647" s="63" t="s">
        <v>1177</v>
      </c>
      <c r="H647" s="144">
        <v>43781</v>
      </c>
      <c r="I647" s="155">
        <v>29</v>
      </c>
      <c r="J647" s="431"/>
      <c r="K647" s="429" t="s">
        <v>53</v>
      </c>
      <c r="L647" s="152"/>
    </row>
    <row r="648" spans="1:12" ht="25.5" x14ac:dyDescent="0.2">
      <c r="A648" s="156" t="s">
        <v>1479</v>
      </c>
      <c r="B648" s="155" t="s">
        <v>1854</v>
      </c>
      <c r="C648" s="155" t="s">
        <v>12</v>
      </c>
      <c r="D648" s="144">
        <v>43735</v>
      </c>
      <c r="E648" s="170" t="s">
        <v>1703</v>
      </c>
      <c r="F648" s="155" t="s">
        <v>53</v>
      </c>
      <c r="G648" s="63" t="s">
        <v>139</v>
      </c>
      <c r="H648" s="144">
        <v>43735</v>
      </c>
      <c r="I648" s="155">
        <v>0</v>
      </c>
      <c r="J648" s="431" t="s">
        <v>13</v>
      </c>
      <c r="K648" s="429" t="s">
        <v>53</v>
      </c>
      <c r="L648" s="152"/>
    </row>
    <row r="649" spans="1:12" ht="25.5" x14ac:dyDescent="0.2">
      <c r="A649" s="156" t="s">
        <v>1479</v>
      </c>
      <c r="B649" s="195" t="s">
        <v>1706</v>
      </c>
      <c r="C649" s="155" t="s">
        <v>12</v>
      </c>
      <c r="D649" s="144">
        <v>43735</v>
      </c>
      <c r="E649" s="170" t="s">
        <v>1705</v>
      </c>
      <c r="F649" s="155" t="s">
        <v>53</v>
      </c>
      <c r="G649" s="63" t="s">
        <v>517</v>
      </c>
      <c r="H649" s="144">
        <v>43735</v>
      </c>
      <c r="I649" s="155">
        <v>0</v>
      </c>
      <c r="J649" s="431" t="s">
        <v>13</v>
      </c>
      <c r="K649" s="429" t="s">
        <v>53</v>
      </c>
      <c r="L649" s="152"/>
    </row>
    <row r="650" spans="1:12" x14ac:dyDescent="0.2">
      <c r="A650" s="265" t="s">
        <v>1817</v>
      </c>
      <c r="B650" s="266"/>
      <c r="C650" s="266"/>
      <c r="D650" s="266"/>
      <c r="E650" s="266"/>
      <c r="F650" s="266"/>
      <c r="G650" s="266"/>
      <c r="H650" s="266"/>
      <c r="I650" s="266"/>
      <c r="J650" s="266"/>
      <c r="K650" s="266"/>
      <c r="L650" s="267"/>
    </row>
    <row r="651" spans="1:12" ht="51" x14ac:dyDescent="0.2">
      <c r="A651" s="156" t="s">
        <v>1348</v>
      </c>
      <c r="B651" s="195" t="s">
        <v>1708</v>
      </c>
      <c r="C651" s="155" t="s">
        <v>12</v>
      </c>
      <c r="D651" s="144">
        <v>43738</v>
      </c>
      <c r="E651" s="152" t="s">
        <v>1686</v>
      </c>
      <c r="F651" s="155" t="s">
        <v>14</v>
      </c>
      <c r="G651" s="63" t="s">
        <v>1177</v>
      </c>
      <c r="H651" s="144">
        <v>43760</v>
      </c>
      <c r="I651" s="155">
        <v>16</v>
      </c>
      <c r="J651" s="431"/>
      <c r="K651" s="464" t="s">
        <v>53</v>
      </c>
      <c r="L651" s="152"/>
    </row>
    <row r="652" spans="1:12" ht="127.5" x14ac:dyDescent="0.2">
      <c r="A652" s="156" t="s">
        <v>1348</v>
      </c>
      <c r="B652" s="155" t="s">
        <v>1710</v>
      </c>
      <c r="C652" s="155" t="s">
        <v>12</v>
      </c>
      <c r="D652" s="144">
        <v>43738</v>
      </c>
      <c r="E652" s="152" t="s">
        <v>1855</v>
      </c>
      <c r="F652" s="155" t="s">
        <v>14</v>
      </c>
      <c r="G652" s="63" t="s">
        <v>1177</v>
      </c>
      <c r="H652" s="144">
        <v>43760</v>
      </c>
      <c r="I652" s="155">
        <v>16</v>
      </c>
      <c r="J652" s="431"/>
      <c r="K652" s="464"/>
      <c r="L652" s="203" t="s">
        <v>1856</v>
      </c>
    </row>
    <row r="653" spans="1:12" ht="25.5" x14ac:dyDescent="0.2">
      <c r="A653" s="156" t="s">
        <v>1348</v>
      </c>
      <c r="B653" s="155" t="s">
        <v>1712</v>
      </c>
      <c r="C653" s="155" t="s">
        <v>12</v>
      </c>
      <c r="D653" s="144">
        <v>43738</v>
      </c>
      <c r="E653" s="152" t="s">
        <v>1857</v>
      </c>
      <c r="F653" s="155" t="s">
        <v>53</v>
      </c>
      <c r="G653" s="63" t="s">
        <v>740</v>
      </c>
      <c r="H653" s="144">
        <v>43753</v>
      </c>
      <c r="I653" s="155">
        <v>10</v>
      </c>
      <c r="J653" s="431"/>
      <c r="K653" s="464"/>
      <c r="L653" s="203"/>
    </row>
    <row r="654" spans="1:12" ht="38.25" x14ac:dyDescent="0.2">
      <c r="A654" s="156" t="s">
        <v>1348</v>
      </c>
      <c r="B654" s="155" t="s">
        <v>1714</v>
      </c>
      <c r="C654" s="155" t="s">
        <v>12</v>
      </c>
      <c r="D654" s="144">
        <v>43738</v>
      </c>
      <c r="E654" s="170" t="s">
        <v>1858</v>
      </c>
      <c r="F654" s="155" t="s">
        <v>53</v>
      </c>
      <c r="G654" s="63" t="s">
        <v>1177</v>
      </c>
      <c r="H654" s="144">
        <v>43739</v>
      </c>
      <c r="I654" s="155">
        <v>1</v>
      </c>
      <c r="J654" s="431"/>
      <c r="K654" s="464"/>
      <c r="L654" s="203"/>
    </row>
    <row r="655" spans="1:12" ht="25.5" x14ac:dyDescent="0.2">
      <c r="A655" s="156" t="s">
        <v>1348</v>
      </c>
      <c r="B655" s="195" t="s">
        <v>1716</v>
      </c>
      <c r="C655" s="155" t="s">
        <v>12</v>
      </c>
      <c r="D655" s="144">
        <v>43738</v>
      </c>
      <c r="E655" s="170" t="s">
        <v>1859</v>
      </c>
      <c r="F655" s="155" t="s">
        <v>53</v>
      </c>
      <c r="G655" s="63" t="s">
        <v>82</v>
      </c>
      <c r="H655" s="144">
        <v>43738</v>
      </c>
      <c r="I655" s="155">
        <v>0</v>
      </c>
      <c r="J655" s="431"/>
      <c r="K655" s="464"/>
      <c r="L655" s="203" t="s">
        <v>1850</v>
      </c>
    </row>
    <row r="656" spans="1:12" ht="60" x14ac:dyDescent="0.2">
      <c r="A656" s="173" t="s">
        <v>1348</v>
      </c>
      <c r="B656" s="174" t="s">
        <v>1718</v>
      </c>
      <c r="C656" s="174" t="s">
        <v>12</v>
      </c>
      <c r="D656" s="175">
        <v>43742</v>
      </c>
      <c r="E656" s="176" t="s">
        <v>1860</v>
      </c>
      <c r="F656" s="174" t="s">
        <v>53</v>
      </c>
      <c r="G656" s="172" t="s">
        <v>968</v>
      </c>
      <c r="H656" s="175">
        <v>43763</v>
      </c>
      <c r="I656" s="174">
        <v>0</v>
      </c>
      <c r="J656" s="434"/>
      <c r="K656" s="465"/>
      <c r="L656" s="204" t="s">
        <v>1861</v>
      </c>
    </row>
    <row r="657" spans="1:12" ht="38.25" x14ac:dyDescent="0.2">
      <c r="A657" s="156" t="s">
        <v>1479</v>
      </c>
      <c r="B657" s="155" t="s">
        <v>1131</v>
      </c>
      <c r="C657" s="155" t="s">
        <v>12</v>
      </c>
      <c r="D657" s="144">
        <v>43745</v>
      </c>
      <c r="E657" s="170" t="s">
        <v>1862</v>
      </c>
      <c r="F657" s="155" t="s">
        <v>53</v>
      </c>
      <c r="G657" s="63" t="s">
        <v>1177</v>
      </c>
      <c r="H657" s="144">
        <v>43761</v>
      </c>
      <c r="I657" s="155">
        <v>12</v>
      </c>
      <c r="J657" s="431"/>
      <c r="K657" s="464"/>
      <c r="L657" s="152"/>
    </row>
    <row r="658" spans="1:12" ht="76.5" x14ac:dyDescent="0.2">
      <c r="A658" s="156" t="s">
        <v>1348</v>
      </c>
      <c r="B658" s="195" t="s">
        <v>1720</v>
      </c>
      <c r="C658" s="155" t="s">
        <v>12</v>
      </c>
      <c r="D658" s="144">
        <v>43745</v>
      </c>
      <c r="E658" s="170" t="s">
        <v>1707</v>
      </c>
      <c r="F658" s="155" t="s">
        <v>53</v>
      </c>
      <c r="G658" s="63" t="s">
        <v>1177</v>
      </c>
      <c r="H658" s="144">
        <v>43761</v>
      </c>
      <c r="I658" s="155">
        <v>12</v>
      </c>
      <c r="J658" s="431"/>
      <c r="K658" s="464"/>
      <c r="L658" s="152"/>
    </row>
    <row r="659" spans="1:12" ht="63.75" x14ac:dyDescent="0.2">
      <c r="A659" s="173" t="s">
        <v>1348</v>
      </c>
      <c r="B659" s="174" t="s">
        <v>1723</v>
      </c>
      <c r="C659" s="174" t="s">
        <v>12</v>
      </c>
      <c r="D659" s="175">
        <v>43745</v>
      </c>
      <c r="E659" s="176" t="s">
        <v>1709</v>
      </c>
      <c r="F659" s="174" t="s">
        <v>53</v>
      </c>
      <c r="G659" s="172" t="s">
        <v>968</v>
      </c>
      <c r="H659" s="175">
        <v>43745</v>
      </c>
      <c r="I659" s="174">
        <v>0</v>
      </c>
      <c r="J659" s="434"/>
      <c r="K659" s="465"/>
      <c r="L659" s="205" t="s">
        <v>1691</v>
      </c>
    </row>
    <row r="660" spans="1:12" ht="38.25" x14ac:dyDescent="0.2">
      <c r="A660" s="156" t="s">
        <v>1348</v>
      </c>
      <c r="B660" s="155" t="s">
        <v>1724</v>
      </c>
      <c r="C660" s="155" t="s">
        <v>12</v>
      </c>
      <c r="D660" s="144">
        <v>43745</v>
      </c>
      <c r="E660" s="170" t="s">
        <v>1711</v>
      </c>
      <c r="F660" s="155" t="s">
        <v>53</v>
      </c>
      <c r="G660" s="63" t="s">
        <v>1177</v>
      </c>
      <c r="H660" s="144">
        <v>43761</v>
      </c>
      <c r="I660" s="155">
        <v>12</v>
      </c>
      <c r="J660" s="431"/>
      <c r="K660" s="464"/>
      <c r="L660" s="152"/>
    </row>
    <row r="661" spans="1:12" ht="38.25" x14ac:dyDescent="0.2">
      <c r="A661" s="156" t="s">
        <v>1348</v>
      </c>
      <c r="B661" s="195" t="s">
        <v>1726</v>
      </c>
      <c r="C661" s="155" t="s">
        <v>16</v>
      </c>
      <c r="D661" s="144">
        <v>43746</v>
      </c>
      <c r="E661" s="170" t="s">
        <v>1713</v>
      </c>
      <c r="F661" s="155" t="s">
        <v>53</v>
      </c>
      <c r="G661" s="63" t="s">
        <v>1177</v>
      </c>
      <c r="H661" s="144">
        <v>43747</v>
      </c>
      <c r="I661" s="155">
        <v>12</v>
      </c>
      <c r="J661" s="431"/>
      <c r="K661" s="464"/>
      <c r="L661" s="152"/>
    </row>
    <row r="662" spans="1:12" ht="76.5" x14ac:dyDescent="0.2">
      <c r="A662" s="173" t="s">
        <v>1348</v>
      </c>
      <c r="B662" s="174" t="s">
        <v>1729</v>
      </c>
      <c r="C662" s="174" t="s">
        <v>12</v>
      </c>
      <c r="D662" s="175">
        <v>43747</v>
      </c>
      <c r="E662" s="176" t="s">
        <v>1715</v>
      </c>
      <c r="F662" s="174" t="s">
        <v>53</v>
      </c>
      <c r="G662" s="172" t="s">
        <v>968</v>
      </c>
      <c r="H662" s="175">
        <v>43747</v>
      </c>
      <c r="I662" s="174">
        <v>0</v>
      </c>
      <c r="J662" s="434"/>
      <c r="K662" s="465"/>
      <c r="L662" s="205" t="s">
        <v>1863</v>
      </c>
    </row>
    <row r="663" spans="1:12" ht="76.5" x14ac:dyDescent="0.2">
      <c r="A663" s="173" t="s">
        <v>1348</v>
      </c>
      <c r="B663" s="174" t="s">
        <v>1731</v>
      </c>
      <c r="C663" s="174" t="s">
        <v>12</v>
      </c>
      <c r="D663" s="175">
        <v>43747</v>
      </c>
      <c r="E663" s="176" t="s">
        <v>1717</v>
      </c>
      <c r="F663" s="174" t="s">
        <v>53</v>
      </c>
      <c r="G663" s="172" t="s">
        <v>968</v>
      </c>
      <c r="H663" s="175">
        <v>43747</v>
      </c>
      <c r="I663" s="174">
        <v>0</v>
      </c>
      <c r="J663" s="434"/>
      <c r="K663" s="465"/>
      <c r="L663" s="205" t="s">
        <v>1863</v>
      </c>
    </row>
    <row r="664" spans="1:12" ht="25.5" x14ac:dyDescent="0.2">
      <c r="A664" s="156" t="s">
        <v>1348</v>
      </c>
      <c r="B664" s="155" t="s">
        <v>1733</v>
      </c>
      <c r="C664" s="155" t="s">
        <v>12</v>
      </c>
      <c r="D664" s="144">
        <v>43747</v>
      </c>
      <c r="E664" s="170" t="s">
        <v>1864</v>
      </c>
      <c r="F664" s="155" t="s">
        <v>53</v>
      </c>
      <c r="G664" s="63" t="s">
        <v>82</v>
      </c>
      <c r="H664" s="144">
        <v>43760</v>
      </c>
      <c r="I664" s="155">
        <v>9</v>
      </c>
      <c r="J664" s="431"/>
      <c r="K664" s="464"/>
      <c r="L664" s="152" t="s">
        <v>1865</v>
      </c>
    </row>
    <row r="665" spans="1:12" ht="38.25" x14ac:dyDescent="0.2">
      <c r="A665" s="156" t="s">
        <v>1348</v>
      </c>
      <c r="B665" s="155" t="s">
        <v>1735</v>
      </c>
      <c r="C665" s="155" t="s">
        <v>12</v>
      </c>
      <c r="D665" s="144">
        <v>43747</v>
      </c>
      <c r="E665" s="170" t="s">
        <v>1719</v>
      </c>
      <c r="F665" s="155" t="s">
        <v>53</v>
      </c>
      <c r="G665" s="63" t="s">
        <v>1177</v>
      </c>
      <c r="H665" s="144">
        <v>43761</v>
      </c>
      <c r="I665" s="155">
        <v>10</v>
      </c>
      <c r="J665" s="431"/>
      <c r="K665" s="464"/>
      <c r="L665" s="152"/>
    </row>
    <row r="666" spans="1:12" ht="25.5" x14ac:dyDescent="0.2">
      <c r="A666" s="156" t="s">
        <v>1348</v>
      </c>
      <c r="B666" s="155" t="s">
        <v>1737</v>
      </c>
      <c r="C666" s="155" t="s">
        <v>12</v>
      </c>
      <c r="D666" s="144">
        <v>43747</v>
      </c>
      <c r="E666" s="170" t="s">
        <v>1721</v>
      </c>
      <c r="F666" s="155" t="s">
        <v>53</v>
      </c>
      <c r="G666" s="63" t="s">
        <v>1722</v>
      </c>
      <c r="H666" s="144">
        <v>43761</v>
      </c>
      <c r="I666" s="155">
        <v>10</v>
      </c>
      <c r="J666" s="431"/>
      <c r="K666" s="464"/>
      <c r="L666" s="152" t="s">
        <v>1866</v>
      </c>
    </row>
    <row r="667" spans="1:12" ht="51" x14ac:dyDescent="0.2">
      <c r="A667" s="156" t="s">
        <v>1348</v>
      </c>
      <c r="B667" s="195" t="s">
        <v>1739</v>
      </c>
      <c r="C667" s="155" t="s">
        <v>12</v>
      </c>
      <c r="D667" s="144">
        <v>43747</v>
      </c>
      <c r="E667" s="170" t="s">
        <v>1690</v>
      </c>
      <c r="F667" s="155" t="s">
        <v>53</v>
      </c>
      <c r="G667" s="63" t="s">
        <v>1177</v>
      </c>
      <c r="H667" s="144">
        <v>43749</v>
      </c>
      <c r="I667" s="155">
        <v>2</v>
      </c>
      <c r="J667" s="431"/>
      <c r="K667" s="464"/>
      <c r="L667" s="152"/>
    </row>
    <row r="668" spans="1:12" ht="38.25" x14ac:dyDescent="0.2">
      <c r="A668" s="156" t="s">
        <v>1348</v>
      </c>
      <c r="B668" s="155" t="s">
        <v>1741</v>
      </c>
      <c r="C668" s="155" t="s">
        <v>12</v>
      </c>
      <c r="D668" s="144">
        <v>43747</v>
      </c>
      <c r="E668" s="170" t="s">
        <v>1725</v>
      </c>
      <c r="F668" s="155" t="s">
        <v>53</v>
      </c>
      <c r="G668" s="63" t="s">
        <v>1177</v>
      </c>
      <c r="H668" s="144">
        <v>43749</v>
      </c>
      <c r="I668" s="155">
        <v>2</v>
      </c>
      <c r="J668" s="431"/>
      <c r="K668" s="464"/>
      <c r="L668" s="152"/>
    </row>
    <row r="669" spans="1:12" ht="25.5" x14ac:dyDescent="0.2">
      <c r="A669" s="156" t="s">
        <v>1348</v>
      </c>
      <c r="B669" s="195" t="s">
        <v>1743</v>
      </c>
      <c r="C669" s="155" t="s">
        <v>16</v>
      </c>
      <c r="D669" s="144">
        <v>43747</v>
      </c>
      <c r="E669" s="170" t="s">
        <v>1727</v>
      </c>
      <c r="F669" s="155" t="s">
        <v>53</v>
      </c>
      <c r="G669" s="63" t="s">
        <v>147</v>
      </c>
      <c r="H669" s="144">
        <v>43749</v>
      </c>
      <c r="I669" s="155">
        <v>2</v>
      </c>
      <c r="J669" s="431"/>
      <c r="K669" s="464"/>
      <c r="L669" s="152"/>
    </row>
    <row r="670" spans="1:12" ht="89.25" x14ac:dyDescent="0.2">
      <c r="A670" s="156" t="s">
        <v>1348</v>
      </c>
      <c r="B670" s="195" t="s">
        <v>1745</v>
      </c>
      <c r="C670" s="155" t="s">
        <v>12</v>
      </c>
      <c r="D670" s="144">
        <v>43747</v>
      </c>
      <c r="E670" s="170" t="s">
        <v>1867</v>
      </c>
      <c r="F670" s="155" t="s">
        <v>53</v>
      </c>
      <c r="G670" s="63" t="s">
        <v>139</v>
      </c>
      <c r="H670" s="144">
        <v>43747</v>
      </c>
      <c r="I670" s="155">
        <v>0</v>
      </c>
      <c r="J670" s="431" t="s">
        <v>13</v>
      </c>
      <c r="K670" s="464" t="s">
        <v>53</v>
      </c>
      <c r="L670" s="152" t="s">
        <v>1308</v>
      </c>
    </row>
    <row r="671" spans="1:12" ht="63.75" x14ac:dyDescent="0.2">
      <c r="A671" s="156" t="s">
        <v>1348</v>
      </c>
      <c r="B671" s="195" t="s">
        <v>1747</v>
      </c>
      <c r="C671" s="155" t="s">
        <v>12</v>
      </c>
      <c r="D671" s="144">
        <v>43747</v>
      </c>
      <c r="E671" s="170" t="s">
        <v>1868</v>
      </c>
      <c r="F671" s="155" t="s">
        <v>53</v>
      </c>
      <c r="G671" s="63" t="s">
        <v>740</v>
      </c>
      <c r="H671" s="144">
        <v>43760</v>
      </c>
      <c r="I671" s="155">
        <v>9</v>
      </c>
      <c r="J671" s="431" t="s">
        <v>13</v>
      </c>
      <c r="K671" s="464" t="s">
        <v>1775</v>
      </c>
      <c r="L671" s="152" t="s">
        <v>1869</v>
      </c>
    </row>
    <row r="672" spans="1:12" ht="51" x14ac:dyDescent="0.2">
      <c r="A672" s="156" t="s">
        <v>1348</v>
      </c>
      <c r="B672" s="195" t="s">
        <v>1749</v>
      </c>
      <c r="C672" s="155" t="s">
        <v>12</v>
      </c>
      <c r="D672" s="144">
        <v>43747</v>
      </c>
      <c r="E672" s="170" t="s">
        <v>1870</v>
      </c>
      <c r="F672" s="155" t="s">
        <v>53</v>
      </c>
      <c r="G672" s="63" t="s">
        <v>1186</v>
      </c>
      <c r="H672" s="144">
        <v>43760</v>
      </c>
      <c r="I672" s="155">
        <v>9</v>
      </c>
      <c r="J672" s="431" t="s">
        <v>13</v>
      </c>
      <c r="K672" s="464" t="s">
        <v>53</v>
      </c>
      <c r="L672" s="152"/>
    </row>
    <row r="673" spans="1:12" ht="25.5" x14ac:dyDescent="0.2">
      <c r="A673" s="156" t="s">
        <v>1348</v>
      </c>
      <c r="B673" s="155" t="s">
        <v>1751</v>
      </c>
      <c r="C673" s="155" t="s">
        <v>12</v>
      </c>
      <c r="D673" s="144">
        <v>43754</v>
      </c>
      <c r="E673" s="160" t="s">
        <v>1728</v>
      </c>
      <c r="F673" s="155" t="s">
        <v>53</v>
      </c>
      <c r="G673" s="63" t="s">
        <v>82</v>
      </c>
      <c r="H673" s="144">
        <v>43761</v>
      </c>
      <c r="I673" s="155">
        <v>5</v>
      </c>
      <c r="J673" s="431"/>
      <c r="K673" s="464"/>
      <c r="L673" s="152"/>
    </row>
    <row r="674" spans="1:12" ht="76.5" x14ac:dyDescent="0.2">
      <c r="A674" s="173" t="s">
        <v>1348</v>
      </c>
      <c r="B674" s="174" t="s">
        <v>1753</v>
      </c>
      <c r="C674" s="174" t="s">
        <v>12</v>
      </c>
      <c r="D674" s="175">
        <v>43754</v>
      </c>
      <c r="E674" s="177" t="s">
        <v>1730</v>
      </c>
      <c r="F674" s="174" t="s">
        <v>53</v>
      </c>
      <c r="G674" s="172" t="s">
        <v>968</v>
      </c>
      <c r="H674" s="175">
        <v>43761</v>
      </c>
      <c r="I674" s="174">
        <v>5</v>
      </c>
      <c r="J674" s="434"/>
      <c r="K674" s="465"/>
      <c r="L674" s="205" t="s">
        <v>1863</v>
      </c>
    </row>
    <row r="675" spans="1:12" ht="63.75" x14ac:dyDescent="0.2">
      <c r="A675" s="173" t="s">
        <v>1348</v>
      </c>
      <c r="B675" s="174" t="s">
        <v>1755</v>
      </c>
      <c r="C675" s="174" t="s">
        <v>12</v>
      </c>
      <c r="D675" s="175">
        <v>43761</v>
      </c>
      <c r="E675" s="177" t="s">
        <v>1871</v>
      </c>
      <c r="F675" s="174" t="s">
        <v>53</v>
      </c>
      <c r="G675" s="172" t="s">
        <v>968</v>
      </c>
      <c r="H675" s="175">
        <v>43761</v>
      </c>
      <c r="I675" s="174">
        <v>0</v>
      </c>
      <c r="J675" s="434"/>
      <c r="K675" s="465"/>
      <c r="L675" s="205" t="s">
        <v>1691</v>
      </c>
    </row>
    <row r="676" spans="1:12" ht="38.25" x14ac:dyDescent="0.2">
      <c r="A676" s="156" t="s">
        <v>1348</v>
      </c>
      <c r="B676" s="155" t="s">
        <v>1757</v>
      </c>
      <c r="C676" s="155" t="s">
        <v>873</v>
      </c>
      <c r="D676" s="144">
        <v>43761</v>
      </c>
      <c r="E676" s="160" t="s">
        <v>1732</v>
      </c>
      <c r="F676" s="155" t="s">
        <v>14</v>
      </c>
      <c r="G676" s="63" t="s">
        <v>1177</v>
      </c>
      <c r="H676" s="144">
        <v>43789</v>
      </c>
      <c r="I676" s="155">
        <v>19</v>
      </c>
      <c r="J676" s="431"/>
      <c r="K676" s="464"/>
      <c r="L676" s="152"/>
    </row>
    <row r="677" spans="1:12" ht="38.25" x14ac:dyDescent="0.2">
      <c r="A677" s="156" t="s">
        <v>1348</v>
      </c>
      <c r="B677" s="155" t="s">
        <v>1758</v>
      </c>
      <c r="C677" s="155" t="s">
        <v>12</v>
      </c>
      <c r="D677" s="144">
        <v>43761</v>
      </c>
      <c r="E677" s="160" t="s">
        <v>1734</v>
      </c>
      <c r="F677" s="155" t="s">
        <v>14</v>
      </c>
      <c r="G677" s="63" t="s">
        <v>1177</v>
      </c>
      <c r="H677" s="144">
        <v>43798</v>
      </c>
      <c r="I677" s="155">
        <v>25</v>
      </c>
      <c r="J677" s="431" t="s">
        <v>562</v>
      </c>
      <c r="K677" s="464"/>
      <c r="L677" s="152"/>
    </row>
    <row r="678" spans="1:12" ht="89.25" x14ac:dyDescent="0.2">
      <c r="A678" s="173" t="s">
        <v>1348</v>
      </c>
      <c r="B678" s="174" t="s">
        <v>1759</v>
      </c>
      <c r="C678" s="174" t="s">
        <v>12</v>
      </c>
      <c r="D678" s="175">
        <v>43761</v>
      </c>
      <c r="E678" s="177" t="s">
        <v>1736</v>
      </c>
      <c r="F678" s="174" t="s">
        <v>53</v>
      </c>
      <c r="G678" s="172" t="s">
        <v>968</v>
      </c>
      <c r="H678" s="175">
        <v>43761</v>
      </c>
      <c r="I678" s="174">
        <v>0</v>
      </c>
      <c r="J678" s="434"/>
      <c r="K678" s="465"/>
      <c r="L678" s="205" t="s">
        <v>1863</v>
      </c>
    </row>
    <row r="679" spans="1:12" ht="63.75" x14ac:dyDescent="0.2">
      <c r="A679" s="156" t="s">
        <v>1348</v>
      </c>
      <c r="B679" s="195" t="s">
        <v>1761</v>
      </c>
      <c r="C679" s="155" t="s">
        <v>12</v>
      </c>
      <c r="D679" s="144">
        <v>43761</v>
      </c>
      <c r="E679" s="160" t="s">
        <v>1738</v>
      </c>
      <c r="F679" s="155" t="s">
        <v>53</v>
      </c>
      <c r="G679" s="63" t="s">
        <v>82</v>
      </c>
      <c r="H679" s="144">
        <v>43761</v>
      </c>
      <c r="I679" s="155">
        <v>0</v>
      </c>
      <c r="J679" s="431"/>
      <c r="K679" s="464"/>
      <c r="L679" s="152" t="s">
        <v>1872</v>
      </c>
    </row>
    <row r="680" spans="1:12" ht="38.25" x14ac:dyDescent="0.2">
      <c r="A680" s="173" t="s">
        <v>1348</v>
      </c>
      <c r="B680" s="174" t="s">
        <v>1763</v>
      </c>
      <c r="C680" s="174" t="s">
        <v>12</v>
      </c>
      <c r="D680" s="175">
        <v>43761</v>
      </c>
      <c r="E680" s="177" t="s">
        <v>1740</v>
      </c>
      <c r="F680" s="174" t="s">
        <v>53</v>
      </c>
      <c r="G680" s="172" t="s">
        <v>968</v>
      </c>
      <c r="H680" s="175">
        <v>43761</v>
      </c>
      <c r="I680" s="174">
        <v>0</v>
      </c>
      <c r="J680" s="434"/>
      <c r="K680" s="465"/>
      <c r="L680" s="206" t="s">
        <v>1873</v>
      </c>
    </row>
    <row r="681" spans="1:12" ht="76.5" x14ac:dyDescent="0.2">
      <c r="A681" s="173" t="s">
        <v>1348</v>
      </c>
      <c r="B681" s="174" t="s">
        <v>1765</v>
      </c>
      <c r="C681" s="174" t="s">
        <v>12</v>
      </c>
      <c r="D681" s="175">
        <v>43761</v>
      </c>
      <c r="E681" s="177" t="s">
        <v>1742</v>
      </c>
      <c r="F681" s="174" t="s">
        <v>53</v>
      </c>
      <c r="G681" s="172" t="s">
        <v>968</v>
      </c>
      <c r="H681" s="175">
        <v>43761</v>
      </c>
      <c r="I681" s="174">
        <v>0</v>
      </c>
      <c r="J681" s="434"/>
      <c r="K681" s="465"/>
      <c r="L681" s="205" t="s">
        <v>1863</v>
      </c>
    </row>
    <row r="682" spans="1:12" ht="51" x14ac:dyDescent="0.2">
      <c r="A682" s="173" t="s">
        <v>1348</v>
      </c>
      <c r="B682" s="174" t="s">
        <v>1767</v>
      </c>
      <c r="C682" s="174" t="s">
        <v>12</v>
      </c>
      <c r="D682" s="175">
        <v>43761</v>
      </c>
      <c r="E682" s="177" t="s">
        <v>1744</v>
      </c>
      <c r="F682" s="174" t="s">
        <v>53</v>
      </c>
      <c r="G682" s="172" t="s">
        <v>968</v>
      </c>
      <c r="H682" s="175">
        <v>43761</v>
      </c>
      <c r="I682" s="174">
        <v>0</v>
      </c>
      <c r="J682" s="434"/>
      <c r="K682" s="465"/>
      <c r="L682" s="207" t="s">
        <v>1874</v>
      </c>
    </row>
    <row r="683" spans="1:12" ht="25.5" x14ac:dyDescent="0.2">
      <c r="A683" s="156" t="s">
        <v>1348</v>
      </c>
      <c r="B683" s="155" t="s">
        <v>1769</v>
      </c>
      <c r="C683" s="155" t="s">
        <v>16</v>
      </c>
      <c r="D683" s="144">
        <v>43762</v>
      </c>
      <c r="E683" s="160" t="s">
        <v>1746</v>
      </c>
      <c r="F683" s="155" t="s">
        <v>53</v>
      </c>
      <c r="G683" s="63" t="s">
        <v>147</v>
      </c>
      <c r="H683" s="144">
        <v>43762</v>
      </c>
      <c r="I683" s="155">
        <v>0</v>
      </c>
      <c r="J683" s="431"/>
      <c r="K683" s="464"/>
      <c r="L683" s="111"/>
    </row>
    <row r="684" spans="1:12" ht="25.5" x14ac:dyDescent="0.2">
      <c r="A684" s="156" t="s">
        <v>1348</v>
      </c>
      <c r="B684" s="195" t="s">
        <v>1771</v>
      </c>
      <c r="C684" s="155" t="s">
        <v>16</v>
      </c>
      <c r="D684" s="144">
        <v>43762</v>
      </c>
      <c r="E684" s="160" t="s">
        <v>1748</v>
      </c>
      <c r="F684" s="155" t="s">
        <v>53</v>
      </c>
      <c r="G684" s="63" t="s">
        <v>1297</v>
      </c>
      <c r="H684" s="144">
        <v>43773</v>
      </c>
      <c r="I684" s="155">
        <v>0</v>
      </c>
      <c r="J684" s="431"/>
      <c r="K684" s="464"/>
      <c r="L684" s="152"/>
    </row>
    <row r="685" spans="1:12" ht="38.25" x14ac:dyDescent="0.2">
      <c r="A685" s="156" t="s">
        <v>1348</v>
      </c>
      <c r="B685" s="155" t="s">
        <v>1773</v>
      </c>
      <c r="C685" s="155" t="s">
        <v>12</v>
      </c>
      <c r="D685" s="144">
        <v>43761</v>
      </c>
      <c r="E685" s="170" t="s">
        <v>1750</v>
      </c>
      <c r="F685" s="155" t="s">
        <v>53</v>
      </c>
      <c r="G685" s="63" t="s">
        <v>1177</v>
      </c>
      <c r="H685" s="144">
        <v>43767</v>
      </c>
      <c r="I685" s="155">
        <v>4</v>
      </c>
      <c r="J685" s="431"/>
      <c r="K685" s="464"/>
      <c r="L685" s="152"/>
    </row>
    <row r="686" spans="1:12" ht="25.5" x14ac:dyDescent="0.2">
      <c r="A686" s="156" t="s">
        <v>1348</v>
      </c>
      <c r="B686" s="195" t="s">
        <v>1776</v>
      </c>
      <c r="C686" s="155" t="s">
        <v>12</v>
      </c>
      <c r="D686" s="144">
        <v>43766</v>
      </c>
      <c r="E686" s="170" t="s">
        <v>1752</v>
      </c>
      <c r="F686" s="155" t="s">
        <v>53</v>
      </c>
      <c r="G686" s="63" t="s">
        <v>139</v>
      </c>
      <c r="H686" s="144">
        <v>43781</v>
      </c>
      <c r="I686" s="155">
        <v>10</v>
      </c>
      <c r="J686" s="431"/>
      <c r="K686" s="464"/>
      <c r="L686" s="152"/>
    </row>
    <row r="687" spans="1:12" ht="25.5" x14ac:dyDescent="0.2">
      <c r="A687" s="156" t="s">
        <v>1348</v>
      </c>
      <c r="B687" s="195" t="s">
        <v>1778</v>
      </c>
      <c r="C687" s="155" t="s">
        <v>16</v>
      </c>
      <c r="D687" s="144">
        <v>43767</v>
      </c>
      <c r="E687" s="170" t="s">
        <v>1754</v>
      </c>
      <c r="F687" s="155" t="s">
        <v>53</v>
      </c>
      <c r="G687" s="63" t="s">
        <v>1297</v>
      </c>
      <c r="H687" s="144">
        <v>43773</v>
      </c>
      <c r="I687" s="155">
        <v>3</v>
      </c>
      <c r="J687" s="431"/>
      <c r="K687" s="464"/>
      <c r="L687" s="152"/>
    </row>
    <row r="688" spans="1:12" ht="76.5" x14ac:dyDescent="0.2">
      <c r="A688" s="173" t="s">
        <v>1348</v>
      </c>
      <c r="B688" s="174" t="s">
        <v>1781</v>
      </c>
      <c r="C688" s="174" t="s">
        <v>12</v>
      </c>
      <c r="D688" s="175">
        <v>43768</v>
      </c>
      <c r="E688" s="176" t="s">
        <v>1875</v>
      </c>
      <c r="F688" s="174" t="s">
        <v>53</v>
      </c>
      <c r="G688" s="172" t="s">
        <v>968</v>
      </c>
      <c r="H688" s="175">
        <v>43768</v>
      </c>
      <c r="I688" s="174">
        <v>0</v>
      </c>
      <c r="J688" s="434"/>
      <c r="K688" s="465"/>
      <c r="L688" s="205" t="s">
        <v>1863</v>
      </c>
    </row>
    <row r="689" spans="1:12" ht="89.25" x14ac:dyDescent="0.2">
      <c r="A689" s="156" t="s">
        <v>1348</v>
      </c>
      <c r="B689" s="155" t="s">
        <v>1783</v>
      </c>
      <c r="C689" s="155" t="s">
        <v>12</v>
      </c>
      <c r="D689" s="144">
        <v>43768</v>
      </c>
      <c r="E689" s="170" t="s">
        <v>1876</v>
      </c>
      <c r="F689" s="155" t="s">
        <v>53</v>
      </c>
      <c r="G689" s="63" t="s">
        <v>139</v>
      </c>
      <c r="H689" s="144">
        <v>43768</v>
      </c>
      <c r="I689" s="155">
        <v>0</v>
      </c>
      <c r="J689" s="431" t="s">
        <v>13</v>
      </c>
      <c r="K689" s="464" t="s">
        <v>53</v>
      </c>
      <c r="L689" s="152" t="s">
        <v>1308</v>
      </c>
    </row>
    <row r="690" spans="1:12" ht="38.25" x14ac:dyDescent="0.2">
      <c r="A690" s="156" t="s">
        <v>1348</v>
      </c>
      <c r="B690" s="155" t="s">
        <v>1785</v>
      </c>
      <c r="C690" s="155" t="s">
        <v>12</v>
      </c>
      <c r="D690" s="144">
        <v>43773</v>
      </c>
      <c r="E690" s="170" t="s">
        <v>1756</v>
      </c>
      <c r="F690" s="155" t="s">
        <v>14</v>
      </c>
      <c r="G690" s="63" t="s">
        <v>1186</v>
      </c>
      <c r="H690" s="144">
        <v>43789</v>
      </c>
      <c r="I690" s="155">
        <v>19</v>
      </c>
      <c r="J690" s="431"/>
      <c r="K690" s="464"/>
      <c r="L690" s="152"/>
    </row>
    <row r="691" spans="1:12" ht="51" x14ac:dyDescent="0.2">
      <c r="A691" s="156" t="s">
        <v>1348</v>
      </c>
      <c r="B691" s="155" t="s">
        <v>1787</v>
      </c>
      <c r="C691" s="155" t="s">
        <v>12</v>
      </c>
      <c r="D691" s="144">
        <v>43773</v>
      </c>
      <c r="E691" s="170" t="s">
        <v>1717</v>
      </c>
      <c r="F691" s="155" t="s">
        <v>14</v>
      </c>
      <c r="G691" s="63" t="s">
        <v>1177</v>
      </c>
      <c r="H691" s="144">
        <v>43789</v>
      </c>
      <c r="I691" s="155">
        <v>19</v>
      </c>
      <c r="J691" s="431" t="s">
        <v>1877</v>
      </c>
      <c r="K691" s="464"/>
      <c r="L691" s="152"/>
    </row>
    <row r="692" spans="1:12" ht="38.25" x14ac:dyDescent="0.2">
      <c r="A692" s="173" t="s">
        <v>1348</v>
      </c>
      <c r="B692" s="174" t="s">
        <v>1789</v>
      </c>
      <c r="C692" s="174" t="s">
        <v>12</v>
      </c>
      <c r="D692" s="175">
        <v>43773</v>
      </c>
      <c r="E692" s="176" t="s">
        <v>1752</v>
      </c>
      <c r="F692" s="174" t="s">
        <v>53</v>
      </c>
      <c r="G692" s="172" t="s">
        <v>968</v>
      </c>
      <c r="H692" s="175">
        <v>43784</v>
      </c>
      <c r="I692" s="174">
        <v>9</v>
      </c>
      <c r="J692" s="434"/>
      <c r="K692" s="465"/>
      <c r="L692" s="206" t="s">
        <v>1878</v>
      </c>
    </row>
    <row r="693" spans="1:12" ht="25.5" x14ac:dyDescent="0.2">
      <c r="A693" s="156" t="s">
        <v>1348</v>
      </c>
      <c r="B693" s="195" t="s">
        <v>1791</v>
      </c>
      <c r="C693" s="155" t="s">
        <v>16</v>
      </c>
      <c r="D693" s="144">
        <v>43773</v>
      </c>
      <c r="E693" s="160" t="s">
        <v>1760</v>
      </c>
      <c r="F693" s="155" t="s">
        <v>53</v>
      </c>
      <c r="G693" s="63" t="s">
        <v>147</v>
      </c>
      <c r="H693" s="144">
        <v>43773</v>
      </c>
      <c r="I693" s="155">
        <v>0</v>
      </c>
      <c r="J693" s="431"/>
      <c r="K693" s="464"/>
      <c r="L693" s="152"/>
    </row>
    <row r="694" spans="1:12" ht="25.5" x14ac:dyDescent="0.2">
      <c r="A694" s="156" t="s">
        <v>1348</v>
      </c>
      <c r="B694" s="155" t="s">
        <v>1793</v>
      </c>
      <c r="C694" s="155" t="s">
        <v>12</v>
      </c>
      <c r="D694" s="144">
        <v>43773</v>
      </c>
      <c r="E694" s="160" t="s">
        <v>1762</v>
      </c>
      <c r="F694" s="155" t="s">
        <v>53</v>
      </c>
      <c r="G694" s="63" t="s">
        <v>82</v>
      </c>
      <c r="H694" s="144">
        <v>43780</v>
      </c>
      <c r="I694" s="155">
        <v>5</v>
      </c>
      <c r="J694" s="431"/>
      <c r="K694" s="464"/>
      <c r="L694" s="152" t="s">
        <v>1879</v>
      </c>
    </row>
    <row r="695" spans="1:12" ht="63.75" x14ac:dyDescent="0.2">
      <c r="A695" s="173" t="s">
        <v>1348</v>
      </c>
      <c r="B695" s="174" t="s">
        <v>1795</v>
      </c>
      <c r="C695" s="174" t="s">
        <v>873</v>
      </c>
      <c r="D695" s="175">
        <v>43773</v>
      </c>
      <c r="E695" s="177" t="s">
        <v>1764</v>
      </c>
      <c r="F695" s="174" t="s">
        <v>53</v>
      </c>
      <c r="G695" s="172" t="s">
        <v>968</v>
      </c>
      <c r="H695" s="175">
        <v>43773</v>
      </c>
      <c r="I695" s="174">
        <v>0</v>
      </c>
      <c r="J695" s="434"/>
      <c r="K695" s="465"/>
      <c r="L695" s="205" t="s">
        <v>1691</v>
      </c>
    </row>
    <row r="696" spans="1:12" ht="25.5" x14ac:dyDescent="0.2">
      <c r="A696" s="156" t="s">
        <v>1348</v>
      </c>
      <c r="B696" s="195" t="s">
        <v>1796</v>
      </c>
      <c r="C696" s="155" t="s">
        <v>12</v>
      </c>
      <c r="D696" s="144">
        <v>43781</v>
      </c>
      <c r="E696" s="160" t="s">
        <v>1880</v>
      </c>
      <c r="F696" s="155" t="s">
        <v>53</v>
      </c>
      <c r="G696" s="63" t="s">
        <v>1881</v>
      </c>
      <c r="H696" s="144">
        <v>43791</v>
      </c>
      <c r="I696" s="155">
        <v>8</v>
      </c>
      <c r="J696" s="431"/>
      <c r="K696" s="464"/>
      <c r="L696" s="152" t="s">
        <v>1882</v>
      </c>
    </row>
    <row r="697" spans="1:12" ht="25.5" x14ac:dyDescent="0.2">
      <c r="A697" s="156" t="s">
        <v>1348</v>
      </c>
      <c r="B697" s="195" t="s">
        <v>1798</v>
      </c>
      <c r="C697" s="155" t="s">
        <v>16</v>
      </c>
      <c r="D697" s="144">
        <v>43782</v>
      </c>
      <c r="E697" s="170" t="s">
        <v>1666</v>
      </c>
      <c r="F697" s="155" t="s">
        <v>53</v>
      </c>
      <c r="G697" s="63" t="s">
        <v>147</v>
      </c>
      <c r="H697" s="144">
        <v>43781</v>
      </c>
      <c r="I697" s="155">
        <v>6</v>
      </c>
      <c r="J697" s="431"/>
      <c r="K697" s="464"/>
      <c r="L697" s="152"/>
    </row>
    <row r="698" spans="1:12" ht="38.25" x14ac:dyDescent="0.2">
      <c r="A698" s="156" t="s">
        <v>1348</v>
      </c>
      <c r="B698" s="195" t="s">
        <v>1800</v>
      </c>
      <c r="C698" s="155" t="s">
        <v>12</v>
      </c>
      <c r="D698" s="144">
        <v>43782</v>
      </c>
      <c r="E698" s="170" t="s">
        <v>1766</v>
      </c>
      <c r="F698" s="155" t="s">
        <v>14</v>
      </c>
      <c r="G698" s="63" t="s">
        <v>1177</v>
      </c>
      <c r="H698" s="144">
        <v>43804</v>
      </c>
      <c r="I698" s="155">
        <v>17</v>
      </c>
      <c r="J698" s="431"/>
      <c r="K698" s="464"/>
      <c r="L698" s="152"/>
    </row>
    <row r="699" spans="1:12" ht="76.5" x14ac:dyDescent="0.2">
      <c r="A699" s="173" t="s">
        <v>1348</v>
      </c>
      <c r="B699" s="174" t="s">
        <v>1802</v>
      </c>
      <c r="C699" s="174" t="s">
        <v>12</v>
      </c>
      <c r="D699" s="175">
        <v>43782</v>
      </c>
      <c r="E699" s="176" t="s">
        <v>1768</v>
      </c>
      <c r="F699" s="174" t="s">
        <v>53</v>
      </c>
      <c r="G699" s="172" t="s">
        <v>968</v>
      </c>
      <c r="H699" s="175">
        <v>43797</v>
      </c>
      <c r="I699" s="174">
        <v>11</v>
      </c>
      <c r="J699" s="434"/>
      <c r="K699" s="465"/>
      <c r="L699" s="205" t="s">
        <v>1883</v>
      </c>
    </row>
    <row r="700" spans="1:12" ht="38.25" x14ac:dyDescent="0.2">
      <c r="A700" s="173" t="s">
        <v>1348</v>
      </c>
      <c r="B700" s="174" t="s">
        <v>1804</v>
      </c>
      <c r="C700" s="174" t="s">
        <v>12</v>
      </c>
      <c r="D700" s="175">
        <v>43782</v>
      </c>
      <c r="E700" s="176" t="s">
        <v>1770</v>
      </c>
      <c r="F700" s="174" t="s">
        <v>53</v>
      </c>
      <c r="G700" s="172" t="s">
        <v>968</v>
      </c>
      <c r="H700" s="175">
        <v>43797</v>
      </c>
      <c r="I700" s="174">
        <v>11</v>
      </c>
      <c r="J700" s="434"/>
      <c r="K700" s="465"/>
      <c r="L700" s="206" t="s">
        <v>1884</v>
      </c>
    </row>
    <row r="701" spans="1:12" ht="38.25" x14ac:dyDescent="0.2">
      <c r="A701" s="156" t="s">
        <v>1348</v>
      </c>
      <c r="B701" s="195" t="s">
        <v>1806</v>
      </c>
      <c r="C701" s="155" t="s">
        <v>12</v>
      </c>
      <c r="D701" s="144">
        <v>43782</v>
      </c>
      <c r="E701" s="170" t="s">
        <v>1772</v>
      </c>
      <c r="F701" s="155" t="s">
        <v>53</v>
      </c>
      <c r="G701" s="63" t="s">
        <v>1177</v>
      </c>
      <c r="H701" s="144">
        <v>43804</v>
      </c>
      <c r="I701" s="155">
        <v>16</v>
      </c>
      <c r="J701" s="431"/>
      <c r="K701" s="464"/>
      <c r="L701" s="152"/>
    </row>
    <row r="702" spans="1:12" ht="63.75" x14ac:dyDescent="0.2">
      <c r="A702" s="173" t="s">
        <v>1348</v>
      </c>
      <c r="B702" s="174" t="s">
        <v>1808</v>
      </c>
      <c r="C702" s="174" t="s">
        <v>12</v>
      </c>
      <c r="D702" s="175">
        <v>43782</v>
      </c>
      <c r="E702" s="176" t="s">
        <v>1774</v>
      </c>
      <c r="F702" s="174" t="s">
        <v>1775</v>
      </c>
      <c r="G702" s="172" t="s">
        <v>968</v>
      </c>
      <c r="H702" s="175">
        <v>43798</v>
      </c>
      <c r="I702" s="174">
        <v>12</v>
      </c>
      <c r="J702" s="434"/>
      <c r="K702" s="465"/>
      <c r="L702" s="205" t="s">
        <v>1691</v>
      </c>
    </row>
    <row r="703" spans="1:12" ht="25.5" x14ac:dyDescent="0.2">
      <c r="A703" s="156" t="s">
        <v>1348</v>
      </c>
      <c r="B703" s="195" t="s">
        <v>1810</v>
      </c>
      <c r="C703" s="155" t="s">
        <v>16</v>
      </c>
      <c r="D703" s="144">
        <v>43782</v>
      </c>
      <c r="E703" s="170" t="s">
        <v>1777</v>
      </c>
      <c r="F703" s="155" t="s">
        <v>53</v>
      </c>
      <c r="G703" s="63" t="s">
        <v>147</v>
      </c>
      <c r="H703" s="144">
        <v>43783</v>
      </c>
      <c r="I703" s="155">
        <v>0</v>
      </c>
      <c r="J703" s="431"/>
      <c r="K703" s="464"/>
      <c r="L703" s="111"/>
    </row>
    <row r="704" spans="1:12" ht="38.25" x14ac:dyDescent="0.2">
      <c r="A704" s="156" t="s">
        <v>1348</v>
      </c>
      <c r="B704" s="195" t="s">
        <v>1812</v>
      </c>
      <c r="C704" s="155" t="s">
        <v>16</v>
      </c>
      <c r="D704" s="144">
        <v>43783</v>
      </c>
      <c r="E704" s="170" t="s">
        <v>1779</v>
      </c>
      <c r="F704" s="155" t="s">
        <v>53</v>
      </c>
      <c r="G704" s="63" t="s">
        <v>1780</v>
      </c>
      <c r="H704" s="144">
        <v>43791</v>
      </c>
      <c r="I704" s="155">
        <v>6</v>
      </c>
      <c r="J704" s="431"/>
      <c r="K704" s="464"/>
      <c r="L704" s="152"/>
    </row>
    <row r="705" spans="1:12" ht="76.5" x14ac:dyDescent="0.2">
      <c r="A705" s="173" t="s">
        <v>1348</v>
      </c>
      <c r="B705" s="174" t="s">
        <v>1885</v>
      </c>
      <c r="C705" s="174" t="s">
        <v>12</v>
      </c>
      <c r="D705" s="175">
        <v>43783</v>
      </c>
      <c r="E705" s="176" t="s">
        <v>1782</v>
      </c>
      <c r="F705" s="174" t="s">
        <v>53</v>
      </c>
      <c r="G705" s="172" t="s">
        <v>968</v>
      </c>
      <c r="H705" s="175">
        <v>43804</v>
      </c>
      <c r="I705" s="174">
        <v>15</v>
      </c>
      <c r="J705" s="434"/>
      <c r="K705" s="465"/>
      <c r="L705" s="205" t="s">
        <v>1660</v>
      </c>
    </row>
    <row r="706" spans="1:12" ht="25.5" x14ac:dyDescent="0.2">
      <c r="A706" s="156" t="s">
        <v>1348</v>
      </c>
      <c r="B706" s="195" t="s">
        <v>1886</v>
      </c>
      <c r="C706" s="155" t="s">
        <v>16</v>
      </c>
      <c r="D706" s="144">
        <v>43788</v>
      </c>
      <c r="E706" s="170" t="s">
        <v>1784</v>
      </c>
      <c r="F706" s="155" t="s">
        <v>53</v>
      </c>
      <c r="G706" s="63" t="s">
        <v>1780</v>
      </c>
      <c r="H706" s="144">
        <v>43791</v>
      </c>
      <c r="I706" s="155">
        <v>3</v>
      </c>
      <c r="J706" s="431"/>
      <c r="K706" s="464"/>
      <c r="L706" s="152"/>
    </row>
    <row r="707" spans="1:12" ht="38.25" x14ac:dyDescent="0.2">
      <c r="A707" s="156" t="s">
        <v>1348</v>
      </c>
      <c r="B707" s="195" t="s">
        <v>1887</v>
      </c>
      <c r="C707" s="155" t="s">
        <v>16</v>
      </c>
      <c r="D707" s="144">
        <v>43788</v>
      </c>
      <c r="E707" s="170" t="s">
        <v>1786</v>
      </c>
      <c r="F707" s="155" t="s">
        <v>53</v>
      </c>
      <c r="G707" s="63" t="s">
        <v>82</v>
      </c>
      <c r="H707" s="144">
        <v>43791</v>
      </c>
      <c r="I707" s="155">
        <v>3</v>
      </c>
      <c r="J707" s="431"/>
      <c r="K707" s="464"/>
      <c r="L707" s="152" t="s">
        <v>1888</v>
      </c>
    </row>
    <row r="708" spans="1:12" ht="38.25" x14ac:dyDescent="0.2">
      <c r="A708" s="156" t="s">
        <v>1348</v>
      </c>
      <c r="B708" s="195" t="s">
        <v>1889</v>
      </c>
      <c r="C708" s="155" t="s">
        <v>12</v>
      </c>
      <c r="D708" s="144">
        <v>43789</v>
      </c>
      <c r="E708" s="170" t="s">
        <v>1788</v>
      </c>
      <c r="F708" s="155" t="s">
        <v>53</v>
      </c>
      <c r="G708" s="63" t="s">
        <v>1177</v>
      </c>
      <c r="H708" s="144">
        <v>43804</v>
      </c>
      <c r="I708" s="155">
        <v>11</v>
      </c>
      <c r="J708" s="431" t="s">
        <v>1890</v>
      </c>
      <c r="K708" s="464"/>
      <c r="L708" s="152"/>
    </row>
    <row r="709" spans="1:12" ht="51" x14ac:dyDescent="0.2">
      <c r="A709" s="156" t="s">
        <v>1348</v>
      </c>
      <c r="B709" s="195" t="s">
        <v>1891</v>
      </c>
      <c r="C709" s="155" t="s">
        <v>12</v>
      </c>
      <c r="D709" s="144">
        <v>43789</v>
      </c>
      <c r="E709" s="160" t="s">
        <v>1790</v>
      </c>
      <c r="F709" s="155" t="s">
        <v>53</v>
      </c>
      <c r="G709" s="63" t="s">
        <v>1186</v>
      </c>
      <c r="H709" s="144">
        <v>43798</v>
      </c>
      <c r="I709" s="155">
        <v>7</v>
      </c>
      <c r="J709" s="431"/>
      <c r="K709" s="464"/>
      <c r="L709" s="152" t="s">
        <v>1892</v>
      </c>
    </row>
    <row r="710" spans="1:12" ht="38.25" x14ac:dyDescent="0.2">
      <c r="A710" s="156" t="s">
        <v>1348</v>
      </c>
      <c r="B710" s="195" t="s">
        <v>1893</v>
      </c>
      <c r="C710" s="155" t="s">
        <v>16</v>
      </c>
      <c r="D710" s="144">
        <v>43794</v>
      </c>
      <c r="E710" s="170" t="s">
        <v>1792</v>
      </c>
      <c r="F710" s="155" t="s">
        <v>53</v>
      </c>
      <c r="G710" s="63" t="s">
        <v>147</v>
      </c>
      <c r="H710" s="144">
        <v>43796</v>
      </c>
      <c r="I710" s="155">
        <v>2</v>
      </c>
      <c r="J710" s="431" t="s">
        <v>13</v>
      </c>
      <c r="K710" s="464" t="s">
        <v>53</v>
      </c>
      <c r="L710" s="152"/>
    </row>
    <row r="711" spans="1:12" ht="25.5" x14ac:dyDescent="0.2">
      <c r="A711" s="156" t="s">
        <v>1348</v>
      </c>
      <c r="B711" s="195" t="s">
        <v>1894</v>
      </c>
      <c r="C711" s="155" t="s">
        <v>16</v>
      </c>
      <c r="D711" s="144">
        <v>43796</v>
      </c>
      <c r="E711" s="170" t="s">
        <v>1794</v>
      </c>
      <c r="F711" s="155" t="s">
        <v>53</v>
      </c>
      <c r="G711" s="63" t="s">
        <v>147</v>
      </c>
      <c r="H711" s="144">
        <v>43796</v>
      </c>
      <c r="I711" s="155">
        <v>2</v>
      </c>
      <c r="J711" s="431" t="s">
        <v>13</v>
      </c>
      <c r="K711" s="464" t="s">
        <v>53</v>
      </c>
      <c r="L711" s="152"/>
    </row>
    <row r="712" spans="1:12" ht="25.5" x14ac:dyDescent="0.2">
      <c r="A712" s="156" t="s">
        <v>1348</v>
      </c>
      <c r="B712" s="195" t="s">
        <v>1895</v>
      </c>
      <c r="C712" s="155" t="s">
        <v>12</v>
      </c>
      <c r="D712" s="144">
        <v>43796</v>
      </c>
      <c r="E712" s="170" t="s">
        <v>1715</v>
      </c>
      <c r="F712" s="155" t="s">
        <v>53</v>
      </c>
      <c r="G712" s="63" t="s">
        <v>1189</v>
      </c>
      <c r="H712" s="144">
        <v>43804</v>
      </c>
      <c r="I712" s="155">
        <v>6</v>
      </c>
      <c r="J712" s="431"/>
      <c r="K712" s="464"/>
      <c r="L712" s="152"/>
    </row>
    <row r="713" spans="1:12" ht="38.25" x14ac:dyDescent="0.2">
      <c r="A713" s="156" t="s">
        <v>1348</v>
      </c>
      <c r="B713" s="155" t="s">
        <v>1896</v>
      </c>
      <c r="C713" s="155" t="s">
        <v>12</v>
      </c>
      <c r="D713" s="144">
        <v>43798</v>
      </c>
      <c r="E713" s="170" t="s">
        <v>1797</v>
      </c>
      <c r="F713" s="155" t="s">
        <v>14</v>
      </c>
      <c r="G713" s="63" t="s">
        <v>1177</v>
      </c>
      <c r="H713" s="144">
        <v>43822</v>
      </c>
      <c r="I713" s="155">
        <v>16</v>
      </c>
      <c r="J713" s="431"/>
      <c r="K713" s="464"/>
      <c r="L713" s="152"/>
    </row>
    <row r="714" spans="1:12" ht="63.75" x14ac:dyDescent="0.2">
      <c r="A714" s="173" t="s">
        <v>1348</v>
      </c>
      <c r="B714" s="174" t="s">
        <v>1897</v>
      </c>
      <c r="C714" s="174" t="s">
        <v>873</v>
      </c>
      <c r="D714" s="175">
        <v>43798</v>
      </c>
      <c r="E714" s="176" t="s">
        <v>1799</v>
      </c>
      <c r="F714" s="174" t="s">
        <v>53</v>
      </c>
      <c r="G714" s="172" t="s">
        <v>968</v>
      </c>
      <c r="H714" s="175">
        <v>43798</v>
      </c>
      <c r="I714" s="174">
        <v>0</v>
      </c>
      <c r="J714" s="434"/>
      <c r="K714" s="465"/>
      <c r="L714" s="205" t="s">
        <v>1691</v>
      </c>
    </row>
    <row r="715" spans="1:12" ht="76.5" x14ac:dyDescent="0.2">
      <c r="A715" s="173" t="s">
        <v>1348</v>
      </c>
      <c r="B715" s="174" t="s">
        <v>1898</v>
      </c>
      <c r="C715" s="174" t="s">
        <v>12</v>
      </c>
      <c r="D715" s="175">
        <v>43798</v>
      </c>
      <c r="E715" s="176" t="s">
        <v>1801</v>
      </c>
      <c r="F715" s="174" t="s">
        <v>53</v>
      </c>
      <c r="G715" s="172" t="s">
        <v>968</v>
      </c>
      <c r="H715" s="175">
        <v>43798</v>
      </c>
      <c r="I715" s="174">
        <v>0</v>
      </c>
      <c r="J715" s="434"/>
      <c r="K715" s="465"/>
      <c r="L715" s="205" t="s">
        <v>1660</v>
      </c>
    </row>
    <row r="716" spans="1:12" ht="25.5" x14ac:dyDescent="0.2">
      <c r="A716" s="156" t="s">
        <v>1348</v>
      </c>
      <c r="B716" s="195" t="s">
        <v>1899</v>
      </c>
      <c r="C716" s="155" t="s">
        <v>16</v>
      </c>
      <c r="D716" s="144">
        <v>43800</v>
      </c>
      <c r="E716" s="160" t="s">
        <v>1803</v>
      </c>
      <c r="F716" s="155" t="s">
        <v>53</v>
      </c>
      <c r="G716" s="63" t="s">
        <v>147</v>
      </c>
      <c r="H716" s="144">
        <v>43815</v>
      </c>
      <c r="I716" s="155">
        <v>10</v>
      </c>
      <c r="J716" s="431" t="s">
        <v>13</v>
      </c>
      <c r="K716" s="464" t="s">
        <v>53</v>
      </c>
      <c r="L716" s="152"/>
    </row>
    <row r="717" spans="1:12" ht="38.25" x14ac:dyDescent="0.2">
      <c r="A717" s="156" t="s">
        <v>1348</v>
      </c>
      <c r="B717" s="155" t="s">
        <v>1900</v>
      </c>
      <c r="C717" s="155" t="s">
        <v>12</v>
      </c>
      <c r="D717" s="144">
        <v>43801</v>
      </c>
      <c r="E717" s="160" t="s">
        <v>1901</v>
      </c>
      <c r="F717" s="155" t="s">
        <v>53</v>
      </c>
      <c r="G717" s="63" t="s">
        <v>1177</v>
      </c>
      <c r="H717" s="144">
        <v>43803</v>
      </c>
      <c r="I717" s="155">
        <v>2</v>
      </c>
      <c r="J717" s="431"/>
      <c r="K717" s="464"/>
      <c r="L717" s="152"/>
    </row>
    <row r="718" spans="1:12" ht="76.5" x14ac:dyDescent="0.2">
      <c r="A718" s="173" t="s">
        <v>1348</v>
      </c>
      <c r="B718" s="174" t="s">
        <v>1902</v>
      </c>
      <c r="C718" s="174" t="s">
        <v>12</v>
      </c>
      <c r="D718" s="175">
        <v>43802</v>
      </c>
      <c r="E718" s="177" t="s">
        <v>1805</v>
      </c>
      <c r="F718" s="174" t="s">
        <v>53</v>
      </c>
      <c r="G718" s="172" t="s">
        <v>968</v>
      </c>
      <c r="H718" s="175">
        <v>43802</v>
      </c>
      <c r="I718" s="174">
        <v>0</v>
      </c>
      <c r="J718" s="434"/>
      <c r="K718" s="465"/>
      <c r="L718" s="205" t="s">
        <v>1660</v>
      </c>
    </row>
    <row r="719" spans="1:12" ht="89.25" x14ac:dyDescent="0.2">
      <c r="A719" s="156" t="s">
        <v>1348</v>
      </c>
      <c r="B719" s="155" t="s">
        <v>1903</v>
      </c>
      <c r="C719" s="155" t="s">
        <v>12</v>
      </c>
      <c r="D719" s="144">
        <v>43802</v>
      </c>
      <c r="E719" s="160" t="s">
        <v>1904</v>
      </c>
      <c r="F719" s="155" t="s">
        <v>53</v>
      </c>
      <c r="G719" s="63" t="s">
        <v>139</v>
      </c>
      <c r="H719" s="144">
        <v>43802</v>
      </c>
      <c r="I719" s="155">
        <v>0</v>
      </c>
      <c r="J719" s="431" t="s">
        <v>13</v>
      </c>
      <c r="K719" s="464" t="s">
        <v>53</v>
      </c>
      <c r="L719" s="152" t="s">
        <v>1308</v>
      </c>
    </row>
    <row r="720" spans="1:12" ht="38.25" x14ac:dyDescent="0.2">
      <c r="A720" s="156" t="s">
        <v>1348</v>
      </c>
      <c r="B720" s="155" t="s">
        <v>1905</v>
      </c>
      <c r="C720" s="155" t="s">
        <v>12</v>
      </c>
      <c r="D720" s="144">
        <v>43803</v>
      </c>
      <c r="E720" s="160" t="s">
        <v>1906</v>
      </c>
      <c r="F720" s="155" t="s">
        <v>53</v>
      </c>
      <c r="G720" s="63" t="s">
        <v>1177</v>
      </c>
      <c r="H720" s="144">
        <v>43818</v>
      </c>
      <c r="I720" s="155">
        <v>11</v>
      </c>
      <c r="J720" s="431" t="s">
        <v>1907</v>
      </c>
      <c r="K720" s="464" t="s">
        <v>53</v>
      </c>
      <c r="L720" s="152"/>
    </row>
    <row r="721" spans="1:12" ht="25.5" x14ac:dyDescent="0.2">
      <c r="A721" s="156" t="s">
        <v>1348</v>
      </c>
      <c r="B721" s="195" t="s">
        <v>1908</v>
      </c>
      <c r="C721" s="155" t="s">
        <v>16</v>
      </c>
      <c r="D721" s="144">
        <v>43808</v>
      </c>
      <c r="E721" s="160" t="s">
        <v>1807</v>
      </c>
      <c r="F721" s="155" t="s">
        <v>53</v>
      </c>
      <c r="G721" s="63" t="s">
        <v>1297</v>
      </c>
      <c r="H721" s="144">
        <v>43815</v>
      </c>
      <c r="I721" s="155">
        <v>5</v>
      </c>
      <c r="J721" s="431"/>
      <c r="K721" s="464"/>
      <c r="L721" s="152"/>
    </row>
    <row r="722" spans="1:12" ht="38.25" x14ac:dyDescent="0.2">
      <c r="A722" s="156" t="s">
        <v>1348</v>
      </c>
      <c r="B722" s="195" t="s">
        <v>1909</v>
      </c>
      <c r="C722" s="155" t="s">
        <v>12</v>
      </c>
      <c r="D722" s="144">
        <v>43815</v>
      </c>
      <c r="E722" s="160" t="s">
        <v>1910</v>
      </c>
      <c r="F722" s="155" t="s">
        <v>53</v>
      </c>
      <c r="G722" s="63" t="s">
        <v>1177</v>
      </c>
      <c r="H722" s="144">
        <v>43819</v>
      </c>
      <c r="I722" s="155">
        <v>4</v>
      </c>
      <c r="J722" s="431"/>
      <c r="K722" s="464"/>
      <c r="L722" s="152"/>
    </row>
    <row r="723" spans="1:12" ht="38.25" x14ac:dyDescent="0.2">
      <c r="A723" s="156" t="s">
        <v>1348</v>
      </c>
      <c r="B723" s="195" t="s">
        <v>1909</v>
      </c>
      <c r="C723" s="155" t="s">
        <v>12</v>
      </c>
      <c r="D723" s="144">
        <v>43816</v>
      </c>
      <c r="E723" s="160" t="s">
        <v>1910</v>
      </c>
      <c r="F723" s="155" t="s">
        <v>53</v>
      </c>
      <c r="G723" s="63" t="s">
        <v>1186</v>
      </c>
      <c r="H723" s="144">
        <v>43819</v>
      </c>
      <c r="I723" s="155">
        <v>3</v>
      </c>
      <c r="J723" s="431"/>
      <c r="K723" s="464"/>
      <c r="L723" s="152"/>
    </row>
    <row r="724" spans="1:12" ht="25.5" x14ac:dyDescent="0.2">
      <c r="A724" s="156" t="s">
        <v>1348</v>
      </c>
      <c r="B724" s="195" t="s">
        <v>1911</v>
      </c>
      <c r="C724" s="155" t="s">
        <v>873</v>
      </c>
      <c r="D724" s="144">
        <v>43825</v>
      </c>
      <c r="E724" s="160" t="s">
        <v>1809</v>
      </c>
      <c r="F724" s="155" t="s">
        <v>53</v>
      </c>
      <c r="G724" s="63" t="s">
        <v>968</v>
      </c>
      <c r="H724" s="144">
        <v>43825</v>
      </c>
      <c r="I724" s="155">
        <v>0</v>
      </c>
      <c r="J724" s="431"/>
      <c r="K724" s="464"/>
      <c r="L724" s="152"/>
    </row>
    <row r="725" spans="1:12" x14ac:dyDescent="0.2">
      <c r="A725" s="179" t="s">
        <v>1348</v>
      </c>
      <c r="B725" s="180" t="s">
        <v>1912</v>
      </c>
      <c r="C725" s="180" t="s">
        <v>12</v>
      </c>
      <c r="D725" s="181">
        <v>43825</v>
      </c>
      <c r="E725" s="182" t="s">
        <v>1811</v>
      </c>
      <c r="F725" s="180"/>
      <c r="G725" s="178" t="s">
        <v>1043</v>
      </c>
      <c r="H725" s="181"/>
      <c r="I725" s="180"/>
      <c r="J725" s="435"/>
      <c r="K725" s="466"/>
      <c r="L725" s="208"/>
    </row>
    <row r="726" spans="1:12" ht="25.5" x14ac:dyDescent="0.2">
      <c r="A726" s="156" t="s">
        <v>1348</v>
      </c>
      <c r="B726" s="195" t="s">
        <v>1913</v>
      </c>
      <c r="C726" s="155" t="s">
        <v>16</v>
      </c>
      <c r="D726" s="144">
        <v>43826</v>
      </c>
      <c r="E726" s="160" t="s">
        <v>1813</v>
      </c>
      <c r="F726" s="155" t="s">
        <v>53</v>
      </c>
      <c r="G726" s="63" t="s">
        <v>1297</v>
      </c>
      <c r="H726" s="144">
        <v>43467</v>
      </c>
      <c r="I726" s="155">
        <v>4</v>
      </c>
      <c r="J726" s="431"/>
      <c r="K726" s="464"/>
      <c r="L726" s="152"/>
    </row>
    <row r="727" spans="1:12" ht="38.25" x14ac:dyDescent="0.2">
      <c r="A727" s="156" t="s">
        <v>1348</v>
      </c>
      <c r="B727" s="195" t="s">
        <v>1914</v>
      </c>
      <c r="C727" s="155" t="s">
        <v>12</v>
      </c>
      <c r="D727" s="144">
        <v>43827</v>
      </c>
      <c r="E727" s="160" t="s">
        <v>1915</v>
      </c>
      <c r="F727" s="155" t="s">
        <v>53</v>
      </c>
      <c r="G727" s="63" t="s">
        <v>1177</v>
      </c>
      <c r="H727" s="144">
        <v>43472</v>
      </c>
      <c r="I727" s="155">
        <v>5</v>
      </c>
      <c r="J727" s="431"/>
      <c r="K727" s="464"/>
      <c r="L727" s="152"/>
    </row>
    <row r="728" spans="1:12" ht="76.5" x14ac:dyDescent="0.2">
      <c r="A728" s="156" t="s">
        <v>1348</v>
      </c>
      <c r="B728" s="155" t="s">
        <v>1917</v>
      </c>
      <c r="C728" s="155" t="s">
        <v>12</v>
      </c>
      <c r="D728" s="144">
        <v>43828</v>
      </c>
      <c r="E728" s="160" t="s">
        <v>1916</v>
      </c>
      <c r="F728" s="155" t="s">
        <v>53</v>
      </c>
      <c r="G728" s="63" t="s">
        <v>1177</v>
      </c>
      <c r="H728" s="144">
        <v>43472</v>
      </c>
      <c r="I728" s="155">
        <v>5</v>
      </c>
      <c r="J728" s="431"/>
      <c r="K728" s="464"/>
      <c r="L728" s="152"/>
    </row>
    <row r="729" spans="1:12" ht="15.75" x14ac:dyDescent="0.25">
      <c r="A729" s="262" t="s">
        <v>2235</v>
      </c>
      <c r="B729" s="263"/>
      <c r="C729" s="263"/>
      <c r="D729" s="263"/>
      <c r="E729" s="263"/>
      <c r="F729" s="263"/>
      <c r="G729" s="263"/>
      <c r="H729" s="263"/>
      <c r="I729" s="263"/>
      <c r="J729" s="263"/>
      <c r="K729" s="263"/>
      <c r="L729" s="264"/>
    </row>
    <row r="730" spans="1:12" s="194" customFormat="1" ht="45" customHeight="1" x14ac:dyDescent="0.2">
      <c r="A730" s="215" t="s">
        <v>1935</v>
      </c>
      <c r="B730" s="216" t="s">
        <v>1936</v>
      </c>
      <c r="C730" s="215" t="s">
        <v>12</v>
      </c>
      <c r="D730" s="217">
        <v>43832</v>
      </c>
      <c r="E730" s="220" t="s">
        <v>2080</v>
      </c>
      <c r="F730" s="215" t="s">
        <v>14</v>
      </c>
      <c r="G730" s="218" t="s">
        <v>1177</v>
      </c>
      <c r="H730" s="221">
        <v>43858</v>
      </c>
      <c r="I730" s="215">
        <v>21</v>
      </c>
      <c r="J730" s="215" t="s">
        <v>13</v>
      </c>
      <c r="K730" s="215" t="s">
        <v>53</v>
      </c>
      <c r="L730" s="222"/>
    </row>
    <row r="731" spans="1:12" s="194" customFormat="1" ht="68.25" customHeight="1" x14ac:dyDescent="0.2">
      <c r="A731" s="215" t="s">
        <v>1935</v>
      </c>
      <c r="B731" s="216" t="s">
        <v>1937</v>
      </c>
      <c r="C731" s="215" t="s">
        <v>1938</v>
      </c>
      <c r="D731" s="217">
        <v>43842</v>
      </c>
      <c r="E731" s="220" t="s">
        <v>2081</v>
      </c>
      <c r="F731" s="215" t="s">
        <v>53</v>
      </c>
      <c r="G731" s="218" t="s">
        <v>517</v>
      </c>
      <c r="H731" s="221">
        <v>43908</v>
      </c>
      <c r="I731" s="215">
        <v>0</v>
      </c>
      <c r="J731" s="215" t="s">
        <v>13</v>
      </c>
      <c r="K731" s="215" t="s">
        <v>13</v>
      </c>
      <c r="L731" s="224" t="s">
        <v>2082</v>
      </c>
    </row>
    <row r="732" spans="1:12" s="194" customFormat="1" ht="66.75" customHeight="1" x14ac:dyDescent="0.2">
      <c r="A732" s="215" t="s">
        <v>1935</v>
      </c>
      <c r="B732" s="216" t="s">
        <v>1939</v>
      </c>
      <c r="C732" s="215" t="s">
        <v>16</v>
      </c>
      <c r="D732" s="217">
        <v>43846</v>
      </c>
      <c r="E732" s="220" t="s">
        <v>2083</v>
      </c>
      <c r="F732" s="215" t="s">
        <v>53</v>
      </c>
      <c r="G732" s="218" t="s">
        <v>1177</v>
      </c>
      <c r="H732" s="221">
        <v>43846</v>
      </c>
      <c r="I732" s="215">
        <v>1</v>
      </c>
      <c r="J732" s="215" t="s">
        <v>2236</v>
      </c>
      <c r="K732" s="215" t="s">
        <v>53</v>
      </c>
      <c r="L732" s="222"/>
    </row>
    <row r="733" spans="1:12" s="194" customFormat="1" ht="61.5" customHeight="1" x14ac:dyDescent="0.2">
      <c r="A733" s="215" t="s">
        <v>1935</v>
      </c>
      <c r="B733" s="216" t="s">
        <v>1940</v>
      </c>
      <c r="C733" s="215" t="s">
        <v>1938</v>
      </c>
      <c r="D733" s="217">
        <v>43849</v>
      </c>
      <c r="E733" s="220" t="s">
        <v>2084</v>
      </c>
      <c r="F733" s="215" t="s">
        <v>53</v>
      </c>
      <c r="G733" s="218" t="s">
        <v>517</v>
      </c>
      <c r="H733" s="221">
        <v>43849</v>
      </c>
      <c r="I733" s="215">
        <v>0</v>
      </c>
      <c r="J733" s="215" t="s">
        <v>13</v>
      </c>
      <c r="K733" s="215" t="s">
        <v>13</v>
      </c>
      <c r="L733" s="224" t="s">
        <v>2082</v>
      </c>
    </row>
    <row r="734" spans="1:12" s="194" customFormat="1" ht="41.25" customHeight="1" x14ac:dyDescent="0.2">
      <c r="A734" s="215" t="s">
        <v>1935</v>
      </c>
      <c r="B734" s="216" t="s">
        <v>1941</v>
      </c>
      <c r="C734" s="215" t="s">
        <v>1938</v>
      </c>
      <c r="D734" s="217">
        <v>43851</v>
      </c>
      <c r="E734" s="220" t="s">
        <v>2085</v>
      </c>
      <c r="F734" s="215" t="s">
        <v>53</v>
      </c>
      <c r="G734" s="218" t="s">
        <v>2086</v>
      </c>
      <c r="H734" s="221">
        <v>43851</v>
      </c>
      <c r="I734" s="215">
        <v>0</v>
      </c>
      <c r="J734" s="215" t="s">
        <v>13</v>
      </c>
      <c r="K734" s="215" t="s">
        <v>13</v>
      </c>
      <c r="L734" s="222"/>
    </row>
    <row r="735" spans="1:12" s="194" customFormat="1" ht="90" x14ac:dyDescent="0.2">
      <c r="A735" s="215" t="s">
        <v>1935</v>
      </c>
      <c r="B735" s="216" t="s">
        <v>1942</v>
      </c>
      <c r="C735" s="215" t="s">
        <v>12</v>
      </c>
      <c r="D735" s="217">
        <v>43857</v>
      </c>
      <c r="E735" s="220" t="s">
        <v>2087</v>
      </c>
      <c r="F735" s="215" t="s">
        <v>53</v>
      </c>
      <c r="G735" s="218" t="s">
        <v>1177</v>
      </c>
      <c r="H735" s="221">
        <v>43871</v>
      </c>
      <c r="I735" s="215">
        <v>10</v>
      </c>
      <c r="J735" s="215" t="s">
        <v>2237</v>
      </c>
      <c r="K735" s="215" t="s">
        <v>53</v>
      </c>
      <c r="L735" s="222"/>
    </row>
    <row r="736" spans="1:12" s="194" customFormat="1" ht="60" x14ac:dyDescent="0.2">
      <c r="A736" s="215" t="s">
        <v>1935</v>
      </c>
      <c r="B736" s="216" t="s">
        <v>1943</v>
      </c>
      <c r="C736" s="215" t="s">
        <v>12</v>
      </c>
      <c r="D736" s="217">
        <v>43857</v>
      </c>
      <c r="E736" s="220" t="s">
        <v>2083</v>
      </c>
      <c r="F736" s="215" t="s">
        <v>53</v>
      </c>
      <c r="G736" s="218" t="s">
        <v>1177</v>
      </c>
      <c r="H736" s="221">
        <v>43875</v>
      </c>
      <c r="I736" s="215">
        <v>14</v>
      </c>
      <c r="J736" s="215" t="s">
        <v>2236</v>
      </c>
      <c r="K736" s="215" t="s">
        <v>53</v>
      </c>
      <c r="L736" s="222"/>
    </row>
    <row r="737" spans="1:12" s="194" customFormat="1" ht="38.25" x14ac:dyDescent="0.2">
      <c r="A737" s="215" t="s">
        <v>1935</v>
      </c>
      <c r="B737" s="216" t="s">
        <v>1944</v>
      </c>
      <c r="C737" s="218" t="s">
        <v>12</v>
      </c>
      <c r="D737" s="219">
        <v>43857</v>
      </c>
      <c r="E737" s="223" t="s">
        <v>2088</v>
      </c>
      <c r="F737" s="218" t="s">
        <v>53</v>
      </c>
      <c r="G737" s="218" t="s">
        <v>1177</v>
      </c>
      <c r="H737" s="219">
        <v>43871</v>
      </c>
      <c r="I737" s="215">
        <v>10</v>
      </c>
      <c r="J737" s="215" t="s">
        <v>2238</v>
      </c>
      <c r="K737" s="215" t="s">
        <v>53</v>
      </c>
      <c r="L737" s="222"/>
    </row>
    <row r="738" spans="1:12" s="194" customFormat="1" ht="38.25" x14ac:dyDescent="0.2">
      <c r="A738" s="215" t="s">
        <v>1935</v>
      </c>
      <c r="B738" s="216" t="s">
        <v>1945</v>
      </c>
      <c r="C738" s="215" t="s">
        <v>12</v>
      </c>
      <c r="D738" s="217">
        <v>43858</v>
      </c>
      <c r="E738" s="220" t="s">
        <v>2089</v>
      </c>
      <c r="F738" s="215" t="s">
        <v>53</v>
      </c>
      <c r="G738" s="218" t="s">
        <v>1186</v>
      </c>
      <c r="H738" s="221">
        <v>43868</v>
      </c>
      <c r="I738" s="215">
        <v>8</v>
      </c>
      <c r="J738" s="215" t="s">
        <v>13</v>
      </c>
      <c r="K738" s="215" t="s">
        <v>53</v>
      </c>
      <c r="L738" s="222"/>
    </row>
    <row r="739" spans="1:12" s="194" customFormat="1" ht="38.25" x14ac:dyDescent="0.2">
      <c r="A739" s="215" t="s">
        <v>1935</v>
      </c>
      <c r="B739" s="216" t="s">
        <v>1946</v>
      </c>
      <c r="C739" s="218" t="s">
        <v>12</v>
      </c>
      <c r="D739" s="219">
        <v>43858</v>
      </c>
      <c r="E739" s="224" t="s">
        <v>2090</v>
      </c>
      <c r="F739" s="218" t="s">
        <v>53</v>
      </c>
      <c r="G739" s="218" t="s">
        <v>1186</v>
      </c>
      <c r="H739" s="219">
        <v>43868</v>
      </c>
      <c r="I739" s="215">
        <v>8</v>
      </c>
      <c r="J739" s="215" t="s">
        <v>13</v>
      </c>
      <c r="K739" s="215" t="s">
        <v>53</v>
      </c>
      <c r="L739" s="222"/>
    </row>
    <row r="740" spans="1:12" s="194" customFormat="1" ht="38.25" x14ac:dyDescent="0.2">
      <c r="A740" s="215" t="s">
        <v>1935</v>
      </c>
      <c r="B740" s="216" t="s">
        <v>1947</v>
      </c>
      <c r="C740" s="215" t="s">
        <v>12</v>
      </c>
      <c r="D740" s="217">
        <v>43858</v>
      </c>
      <c r="E740" s="220" t="s">
        <v>2091</v>
      </c>
      <c r="F740" s="215" t="s">
        <v>14</v>
      </c>
      <c r="G740" s="218" t="s">
        <v>1177</v>
      </c>
      <c r="H740" s="219">
        <v>43900</v>
      </c>
      <c r="I740" s="215">
        <v>31</v>
      </c>
      <c r="J740" s="215" t="s">
        <v>13</v>
      </c>
      <c r="K740" s="215" t="s">
        <v>53</v>
      </c>
      <c r="L740" s="222"/>
    </row>
    <row r="741" spans="1:12" s="194" customFormat="1" ht="38.25" x14ac:dyDescent="0.2">
      <c r="A741" s="215" t="s">
        <v>1935</v>
      </c>
      <c r="B741" s="216" t="s">
        <v>1948</v>
      </c>
      <c r="C741" s="218" t="s">
        <v>12</v>
      </c>
      <c r="D741" s="219">
        <v>43859</v>
      </c>
      <c r="E741" s="223" t="s">
        <v>2092</v>
      </c>
      <c r="F741" s="218" t="s">
        <v>14</v>
      </c>
      <c r="G741" s="218" t="s">
        <v>1177</v>
      </c>
      <c r="H741" s="219">
        <v>43522</v>
      </c>
      <c r="I741" s="215">
        <v>20</v>
      </c>
      <c r="J741" s="215" t="s">
        <v>2236</v>
      </c>
      <c r="K741" s="215" t="s">
        <v>53</v>
      </c>
      <c r="L741" s="222"/>
    </row>
    <row r="742" spans="1:12" s="194" customFormat="1" ht="38.25" x14ac:dyDescent="0.2">
      <c r="A742" s="215" t="s">
        <v>1935</v>
      </c>
      <c r="B742" s="216" t="s">
        <v>1949</v>
      </c>
      <c r="C742" s="215" t="s">
        <v>12</v>
      </c>
      <c r="D742" s="217">
        <v>43861</v>
      </c>
      <c r="E742" s="220" t="s">
        <v>2093</v>
      </c>
      <c r="F742" s="215" t="s">
        <v>53</v>
      </c>
      <c r="G742" s="218" t="s">
        <v>1177</v>
      </c>
      <c r="H742" s="221">
        <v>43875</v>
      </c>
      <c r="I742" s="215">
        <v>10</v>
      </c>
      <c r="J742" s="215" t="s">
        <v>2239</v>
      </c>
      <c r="K742" s="215" t="s">
        <v>53</v>
      </c>
      <c r="L742" s="222"/>
    </row>
    <row r="743" spans="1:12" s="194" customFormat="1" ht="38.25" x14ac:dyDescent="0.2">
      <c r="A743" s="215" t="s">
        <v>1935</v>
      </c>
      <c r="B743" s="216" t="s">
        <v>1950</v>
      </c>
      <c r="C743" s="215" t="s">
        <v>12</v>
      </c>
      <c r="D743" s="217">
        <v>43864</v>
      </c>
      <c r="E743" s="220" t="s">
        <v>2094</v>
      </c>
      <c r="F743" s="215" t="s">
        <v>14</v>
      </c>
      <c r="G743" s="218" t="s">
        <v>1177</v>
      </c>
      <c r="H743" s="221">
        <v>43899</v>
      </c>
      <c r="I743" s="215">
        <v>26</v>
      </c>
      <c r="J743" s="215" t="s">
        <v>2240</v>
      </c>
      <c r="K743" s="215" t="s">
        <v>53</v>
      </c>
      <c r="L743" s="222"/>
    </row>
    <row r="744" spans="1:12" s="194" customFormat="1" ht="30" x14ac:dyDescent="0.2">
      <c r="A744" s="215" t="s">
        <v>1935</v>
      </c>
      <c r="B744" s="216" t="s">
        <v>1951</v>
      </c>
      <c r="C744" s="215" t="s">
        <v>12</v>
      </c>
      <c r="D744" s="217">
        <v>43865</v>
      </c>
      <c r="E744" s="220" t="s">
        <v>2095</v>
      </c>
      <c r="F744" s="215" t="s">
        <v>53</v>
      </c>
      <c r="G744" s="218" t="s">
        <v>1189</v>
      </c>
      <c r="H744" s="221">
        <v>43880</v>
      </c>
      <c r="I744" s="215">
        <v>11</v>
      </c>
      <c r="J744" s="215" t="s">
        <v>13</v>
      </c>
      <c r="K744" s="215" t="s">
        <v>53</v>
      </c>
      <c r="L744" s="222"/>
    </row>
    <row r="745" spans="1:12" s="194" customFormat="1" ht="63.75" x14ac:dyDescent="0.2">
      <c r="A745" s="215" t="s">
        <v>1935</v>
      </c>
      <c r="B745" s="216" t="s">
        <v>1952</v>
      </c>
      <c r="C745" s="215" t="s">
        <v>12</v>
      </c>
      <c r="D745" s="217">
        <v>43868</v>
      </c>
      <c r="E745" s="220" t="s">
        <v>2096</v>
      </c>
      <c r="F745" s="215" t="s">
        <v>53</v>
      </c>
      <c r="G745" s="218" t="s">
        <v>517</v>
      </c>
      <c r="H745" s="221">
        <v>43958</v>
      </c>
      <c r="I745" s="215">
        <v>0</v>
      </c>
      <c r="J745" s="215" t="s">
        <v>13</v>
      </c>
      <c r="K745" s="215" t="s">
        <v>53</v>
      </c>
      <c r="L745" s="224" t="s">
        <v>2097</v>
      </c>
    </row>
    <row r="746" spans="1:12" s="194" customFormat="1" ht="38.25" x14ac:dyDescent="0.2">
      <c r="A746" s="215" t="s">
        <v>1935</v>
      </c>
      <c r="B746" s="216" t="s">
        <v>1953</v>
      </c>
      <c r="C746" s="215" t="s">
        <v>1954</v>
      </c>
      <c r="D746" s="217">
        <v>43868</v>
      </c>
      <c r="E746" s="220" t="s">
        <v>2098</v>
      </c>
      <c r="F746" s="215" t="s">
        <v>53</v>
      </c>
      <c r="G746" s="218" t="s">
        <v>1177</v>
      </c>
      <c r="H746" s="221">
        <v>43878</v>
      </c>
      <c r="I746" s="215">
        <v>6</v>
      </c>
      <c r="J746" s="215" t="s">
        <v>13</v>
      </c>
      <c r="K746" s="215" t="s">
        <v>53</v>
      </c>
      <c r="L746" s="222"/>
    </row>
    <row r="747" spans="1:12" s="194" customFormat="1" ht="45" x14ac:dyDescent="0.2">
      <c r="A747" s="215" t="s">
        <v>1935</v>
      </c>
      <c r="B747" s="216" t="s">
        <v>1955</v>
      </c>
      <c r="C747" s="215" t="s">
        <v>12</v>
      </c>
      <c r="D747" s="217">
        <v>43869</v>
      </c>
      <c r="E747" s="220" t="s">
        <v>2099</v>
      </c>
      <c r="F747" s="215" t="s">
        <v>53</v>
      </c>
      <c r="G747" s="218" t="s">
        <v>1177</v>
      </c>
      <c r="H747" s="221">
        <v>43880</v>
      </c>
      <c r="I747" s="215">
        <v>8</v>
      </c>
      <c r="J747" s="215" t="s">
        <v>13</v>
      </c>
      <c r="K747" s="215" t="s">
        <v>53</v>
      </c>
      <c r="L747" s="222"/>
    </row>
    <row r="748" spans="1:12" s="194" customFormat="1" ht="38.25" x14ac:dyDescent="0.2">
      <c r="A748" s="215" t="s">
        <v>1935</v>
      </c>
      <c r="B748" s="216" t="s">
        <v>1956</v>
      </c>
      <c r="C748" s="215" t="s">
        <v>12</v>
      </c>
      <c r="D748" s="217">
        <v>43871</v>
      </c>
      <c r="E748" s="220" t="s">
        <v>2100</v>
      </c>
      <c r="F748" s="215" t="s">
        <v>14</v>
      </c>
      <c r="G748" s="218" t="s">
        <v>1177</v>
      </c>
      <c r="H748" s="221">
        <v>43900</v>
      </c>
      <c r="I748" s="215">
        <v>21</v>
      </c>
      <c r="J748" s="215" t="s">
        <v>13</v>
      </c>
      <c r="K748" s="215" t="s">
        <v>53</v>
      </c>
      <c r="L748" s="222"/>
    </row>
    <row r="749" spans="1:12" s="194" customFormat="1" ht="63.75" x14ac:dyDescent="0.2">
      <c r="A749" s="215" t="s">
        <v>1935</v>
      </c>
      <c r="B749" s="216" t="s">
        <v>1957</v>
      </c>
      <c r="C749" s="215" t="s">
        <v>12</v>
      </c>
      <c r="D749" s="217">
        <v>43871</v>
      </c>
      <c r="E749" s="220" t="s">
        <v>2101</v>
      </c>
      <c r="F749" s="215" t="s">
        <v>53</v>
      </c>
      <c r="G749" s="218" t="s">
        <v>517</v>
      </c>
      <c r="H749" s="221">
        <v>43964</v>
      </c>
      <c r="I749" s="215">
        <v>0</v>
      </c>
      <c r="J749" s="215" t="s">
        <v>13</v>
      </c>
      <c r="K749" s="215" t="s">
        <v>53</v>
      </c>
      <c r="L749" s="224" t="s">
        <v>2082</v>
      </c>
    </row>
    <row r="750" spans="1:12" s="194" customFormat="1" ht="45" x14ac:dyDescent="0.2">
      <c r="A750" s="215" t="s">
        <v>1935</v>
      </c>
      <c r="B750" s="216" t="s">
        <v>1958</v>
      </c>
      <c r="C750" s="215" t="s">
        <v>12</v>
      </c>
      <c r="D750" s="217">
        <v>43872</v>
      </c>
      <c r="E750" s="220" t="s">
        <v>2102</v>
      </c>
      <c r="F750" s="215" t="s">
        <v>53</v>
      </c>
      <c r="G750" s="218" t="s">
        <v>1177</v>
      </c>
      <c r="H750" s="221">
        <v>43875</v>
      </c>
      <c r="I750" s="215">
        <v>3</v>
      </c>
      <c r="J750" s="215" t="s">
        <v>2241</v>
      </c>
      <c r="K750" s="215" t="s">
        <v>53</v>
      </c>
      <c r="L750" s="222"/>
    </row>
    <row r="751" spans="1:12" s="194" customFormat="1" ht="63.75" x14ac:dyDescent="0.2">
      <c r="A751" s="215" t="s">
        <v>1935</v>
      </c>
      <c r="B751" s="216" t="s">
        <v>1959</v>
      </c>
      <c r="C751" s="215" t="s">
        <v>12</v>
      </c>
      <c r="D751" s="217">
        <v>43873</v>
      </c>
      <c r="E751" s="220" t="s">
        <v>2103</v>
      </c>
      <c r="F751" s="215" t="s">
        <v>53</v>
      </c>
      <c r="G751" s="218" t="s">
        <v>517</v>
      </c>
      <c r="H751" s="221">
        <v>43965</v>
      </c>
      <c r="I751" s="215">
        <v>0</v>
      </c>
      <c r="J751" s="215" t="s">
        <v>13</v>
      </c>
      <c r="K751" s="215" t="s">
        <v>53</v>
      </c>
      <c r="L751" s="224" t="s">
        <v>2082</v>
      </c>
    </row>
    <row r="752" spans="1:12" s="194" customFormat="1" ht="38.25" x14ac:dyDescent="0.2">
      <c r="A752" s="215" t="s">
        <v>1935</v>
      </c>
      <c r="B752" s="216" t="s">
        <v>1960</v>
      </c>
      <c r="C752" s="215" t="s">
        <v>12</v>
      </c>
      <c r="D752" s="217">
        <v>43873</v>
      </c>
      <c r="E752" s="220" t="s">
        <v>2104</v>
      </c>
      <c r="F752" s="215" t="s">
        <v>53</v>
      </c>
      <c r="G752" s="218" t="s">
        <v>1177</v>
      </c>
      <c r="H752" s="221">
        <v>43889</v>
      </c>
      <c r="I752" s="215">
        <v>12</v>
      </c>
      <c r="J752" s="215" t="s">
        <v>13</v>
      </c>
      <c r="K752" s="215" t="s">
        <v>53</v>
      </c>
      <c r="L752" s="222"/>
    </row>
    <row r="753" spans="1:12" s="194" customFormat="1" ht="38.25" x14ac:dyDescent="0.2">
      <c r="A753" s="215" t="s">
        <v>1935</v>
      </c>
      <c r="B753" s="216" t="s">
        <v>1961</v>
      </c>
      <c r="C753" s="215" t="s">
        <v>12</v>
      </c>
      <c r="D753" s="217">
        <v>43873</v>
      </c>
      <c r="E753" s="220" t="s">
        <v>2105</v>
      </c>
      <c r="F753" s="215" t="s">
        <v>53</v>
      </c>
      <c r="G753" s="218" t="s">
        <v>1177</v>
      </c>
      <c r="H753" s="221">
        <v>43894</v>
      </c>
      <c r="I753" s="215">
        <v>15</v>
      </c>
      <c r="J753" s="215" t="s">
        <v>13</v>
      </c>
      <c r="K753" s="215" t="s">
        <v>53</v>
      </c>
      <c r="L753" s="222"/>
    </row>
    <row r="754" spans="1:12" s="194" customFormat="1" ht="60" x14ac:dyDescent="0.2">
      <c r="A754" s="215" t="s">
        <v>1935</v>
      </c>
      <c r="B754" s="216" t="s">
        <v>1962</v>
      </c>
      <c r="C754" s="215" t="s">
        <v>1938</v>
      </c>
      <c r="D754" s="217">
        <v>43874</v>
      </c>
      <c r="E754" s="220" t="s">
        <v>2106</v>
      </c>
      <c r="F754" s="215" t="s">
        <v>53</v>
      </c>
      <c r="G754" s="218" t="s">
        <v>517</v>
      </c>
      <c r="H754" s="221">
        <v>43895</v>
      </c>
      <c r="I754" s="215">
        <v>0</v>
      </c>
      <c r="J754" s="215" t="s">
        <v>13</v>
      </c>
      <c r="K754" s="215" t="s">
        <v>13</v>
      </c>
      <c r="L754" s="224" t="s">
        <v>2107</v>
      </c>
    </row>
    <row r="755" spans="1:12" s="194" customFormat="1" ht="38.25" x14ac:dyDescent="0.2">
      <c r="A755" s="215" t="s">
        <v>1935</v>
      </c>
      <c r="B755" s="216" t="s">
        <v>1963</v>
      </c>
      <c r="C755" s="215" t="s">
        <v>12</v>
      </c>
      <c r="D755" s="217">
        <v>43874</v>
      </c>
      <c r="E755" s="220" t="s">
        <v>2108</v>
      </c>
      <c r="F755" s="215" t="s">
        <v>53</v>
      </c>
      <c r="G755" s="218" t="s">
        <v>1177</v>
      </c>
      <c r="H755" s="221">
        <v>43887</v>
      </c>
      <c r="I755" s="215">
        <v>9</v>
      </c>
      <c r="J755" s="215" t="s">
        <v>13</v>
      </c>
      <c r="K755" s="215" t="s">
        <v>53</v>
      </c>
      <c r="L755" s="222"/>
    </row>
    <row r="756" spans="1:12" s="194" customFormat="1" ht="45" x14ac:dyDescent="0.2">
      <c r="A756" s="215" t="s">
        <v>1935</v>
      </c>
      <c r="B756" s="216" t="s">
        <v>1964</v>
      </c>
      <c r="C756" s="215" t="s">
        <v>12</v>
      </c>
      <c r="D756" s="217">
        <v>43875</v>
      </c>
      <c r="E756" s="220" t="s">
        <v>2109</v>
      </c>
      <c r="F756" s="215" t="s">
        <v>53</v>
      </c>
      <c r="G756" s="218" t="s">
        <v>1177</v>
      </c>
      <c r="H756" s="221">
        <v>43894</v>
      </c>
      <c r="I756" s="215">
        <v>13</v>
      </c>
      <c r="J756" s="215" t="s">
        <v>13</v>
      </c>
      <c r="K756" s="215" t="s">
        <v>53</v>
      </c>
      <c r="L756" s="222"/>
    </row>
    <row r="757" spans="1:12" s="194" customFormat="1" ht="45" x14ac:dyDescent="0.2">
      <c r="A757" s="215" t="s">
        <v>1935</v>
      </c>
      <c r="B757" s="216" t="s">
        <v>1965</v>
      </c>
      <c r="C757" s="215" t="s">
        <v>1938</v>
      </c>
      <c r="D757" s="217">
        <v>43878</v>
      </c>
      <c r="E757" s="220" t="s">
        <v>1794</v>
      </c>
      <c r="F757" s="215" t="s">
        <v>53</v>
      </c>
      <c r="G757" s="218" t="s">
        <v>1177</v>
      </c>
      <c r="H757" s="221">
        <v>43887</v>
      </c>
      <c r="I757" s="215">
        <v>7</v>
      </c>
      <c r="J757" s="215" t="s">
        <v>2242</v>
      </c>
      <c r="K757" s="215" t="s">
        <v>53</v>
      </c>
      <c r="L757" s="222"/>
    </row>
    <row r="758" spans="1:12" s="194" customFormat="1" ht="63.75" x14ac:dyDescent="0.2">
      <c r="A758" s="215" t="s">
        <v>1935</v>
      </c>
      <c r="B758" s="216" t="s">
        <v>1966</v>
      </c>
      <c r="C758" s="215" t="s">
        <v>12</v>
      </c>
      <c r="D758" s="217">
        <v>43878</v>
      </c>
      <c r="E758" s="220" t="s">
        <v>2110</v>
      </c>
      <c r="F758" s="215" t="s">
        <v>53</v>
      </c>
      <c r="G758" s="218" t="s">
        <v>517</v>
      </c>
      <c r="H758" s="216" t="s">
        <v>2111</v>
      </c>
      <c r="I758" s="215">
        <v>0</v>
      </c>
      <c r="J758" s="215" t="s">
        <v>13</v>
      </c>
      <c r="K758" s="215" t="s">
        <v>13</v>
      </c>
      <c r="L758" s="224" t="s">
        <v>2082</v>
      </c>
    </row>
    <row r="759" spans="1:12" s="194" customFormat="1" ht="60" x14ac:dyDescent="0.2">
      <c r="A759" s="215" t="s">
        <v>1935</v>
      </c>
      <c r="B759" s="216" t="s">
        <v>1967</v>
      </c>
      <c r="C759" s="215" t="s">
        <v>12</v>
      </c>
      <c r="D759" s="217">
        <v>43878</v>
      </c>
      <c r="E759" s="220" t="s">
        <v>2112</v>
      </c>
      <c r="F759" s="215" t="s">
        <v>53</v>
      </c>
      <c r="G759" s="218" t="s">
        <v>1177</v>
      </c>
      <c r="H759" s="221">
        <v>43887</v>
      </c>
      <c r="I759" s="215">
        <v>7</v>
      </c>
      <c r="J759" s="215" t="s">
        <v>13</v>
      </c>
      <c r="K759" s="215" t="s">
        <v>53</v>
      </c>
      <c r="L759" s="222"/>
    </row>
    <row r="760" spans="1:12" s="194" customFormat="1" ht="63.75" x14ac:dyDescent="0.2">
      <c r="A760" s="215" t="s">
        <v>1935</v>
      </c>
      <c r="B760" s="216" t="s">
        <v>1968</v>
      </c>
      <c r="C760" s="215" t="s">
        <v>12</v>
      </c>
      <c r="D760" s="217">
        <v>43878</v>
      </c>
      <c r="E760" s="220" t="s">
        <v>2113</v>
      </c>
      <c r="F760" s="215" t="s">
        <v>53</v>
      </c>
      <c r="G760" s="218" t="s">
        <v>517</v>
      </c>
      <c r="H760" s="221">
        <v>43951</v>
      </c>
      <c r="I760" s="215">
        <v>0</v>
      </c>
      <c r="J760" s="215" t="s">
        <v>13</v>
      </c>
      <c r="K760" s="215" t="s">
        <v>13</v>
      </c>
      <c r="L760" s="224" t="s">
        <v>2082</v>
      </c>
    </row>
    <row r="761" spans="1:12" s="194" customFormat="1" ht="45" x14ac:dyDescent="0.2">
      <c r="A761" s="215" t="s">
        <v>1935</v>
      </c>
      <c r="B761" s="216" t="s">
        <v>1969</v>
      </c>
      <c r="C761" s="215" t="s">
        <v>12</v>
      </c>
      <c r="D761" s="217">
        <v>43880</v>
      </c>
      <c r="E761" s="220" t="s">
        <v>2114</v>
      </c>
      <c r="F761" s="215" t="s">
        <v>53</v>
      </c>
      <c r="G761" s="218" t="s">
        <v>1177</v>
      </c>
      <c r="H761" s="221">
        <v>43887</v>
      </c>
      <c r="I761" s="215">
        <v>5</v>
      </c>
      <c r="J761" s="215" t="s">
        <v>13</v>
      </c>
      <c r="K761" s="215" t="s">
        <v>53</v>
      </c>
      <c r="L761" s="222"/>
    </row>
    <row r="762" spans="1:12" s="194" customFormat="1" ht="45" x14ac:dyDescent="0.2">
      <c r="A762" s="215" t="s">
        <v>1935</v>
      </c>
      <c r="B762" s="216" t="s">
        <v>1970</v>
      </c>
      <c r="C762" s="215" t="s">
        <v>1938</v>
      </c>
      <c r="D762" s="217">
        <v>43880</v>
      </c>
      <c r="E762" s="220" t="s">
        <v>2115</v>
      </c>
      <c r="F762" s="215" t="s">
        <v>53</v>
      </c>
      <c r="G762" s="218" t="s">
        <v>2116</v>
      </c>
      <c r="H762" s="221">
        <v>43880</v>
      </c>
      <c r="I762" s="215">
        <v>0</v>
      </c>
      <c r="J762" s="215" t="s">
        <v>13</v>
      </c>
      <c r="K762" s="215" t="s">
        <v>13</v>
      </c>
      <c r="L762" s="224" t="s">
        <v>2117</v>
      </c>
    </row>
    <row r="763" spans="1:12" s="194" customFormat="1" ht="63.75" x14ac:dyDescent="0.2">
      <c r="A763" s="215" t="s">
        <v>1935</v>
      </c>
      <c r="B763" s="216" t="s">
        <v>1971</v>
      </c>
      <c r="C763" s="215" t="s">
        <v>12</v>
      </c>
      <c r="D763" s="217">
        <v>43882</v>
      </c>
      <c r="E763" s="220" t="s">
        <v>2118</v>
      </c>
      <c r="F763" s="215" t="s">
        <v>53</v>
      </c>
      <c r="G763" s="218" t="s">
        <v>517</v>
      </c>
      <c r="H763" s="221">
        <v>43951</v>
      </c>
      <c r="I763" s="215">
        <v>0</v>
      </c>
      <c r="J763" s="215" t="s">
        <v>13</v>
      </c>
      <c r="K763" s="215" t="s">
        <v>13</v>
      </c>
      <c r="L763" s="224" t="s">
        <v>2097</v>
      </c>
    </row>
    <row r="764" spans="1:12" s="194" customFormat="1" ht="60" x14ac:dyDescent="0.2">
      <c r="A764" s="215" t="s">
        <v>1935</v>
      </c>
      <c r="B764" s="216" t="s">
        <v>1972</v>
      </c>
      <c r="C764" s="215" t="s">
        <v>12</v>
      </c>
      <c r="D764" s="217">
        <v>43885</v>
      </c>
      <c r="E764" s="220" t="s">
        <v>2119</v>
      </c>
      <c r="F764" s="215" t="s">
        <v>53</v>
      </c>
      <c r="G764" s="218" t="s">
        <v>1177</v>
      </c>
      <c r="H764" s="221">
        <v>43900</v>
      </c>
      <c r="I764" s="215">
        <v>11</v>
      </c>
      <c r="J764" s="215" t="s">
        <v>13</v>
      </c>
      <c r="K764" s="215" t="s">
        <v>53</v>
      </c>
      <c r="L764" s="222"/>
    </row>
    <row r="765" spans="1:12" s="194" customFormat="1" ht="63.75" x14ac:dyDescent="0.2">
      <c r="A765" s="215" t="s">
        <v>1935</v>
      </c>
      <c r="B765" s="216" t="s">
        <v>1973</v>
      </c>
      <c r="C765" s="215" t="s">
        <v>12</v>
      </c>
      <c r="D765" s="217">
        <v>43885</v>
      </c>
      <c r="E765" s="220" t="s">
        <v>2120</v>
      </c>
      <c r="F765" s="215" t="s">
        <v>53</v>
      </c>
      <c r="G765" s="218" t="s">
        <v>517</v>
      </c>
      <c r="H765" s="221">
        <v>43951</v>
      </c>
      <c r="I765" s="215">
        <v>0</v>
      </c>
      <c r="J765" s="215" t="s">
        <v>13</v>
      </c>
      <c r="K765" s="215" t="s">
        <v>13</v>
      </c>
      <c r="L765" s="224" t="s">
        <v>2097</v>
      </c>
    </row>
    <row r="766" spans="1:12" s="194" customFormat="1" ht="63.75" x14ac:dyDescent="0.2">
      <c r="A766" s="215" t="s">
        <v>1935</v>
      </c>
      <c r="B766" s="216" t="s">
        <v>1974</v>
      </c>
      <c r="C766" s="215" t="s">
        <v>1938</v>
      </c>
      <c r="D766" s="217">
        <v>43886</v>
      </c>
      <c r="E766" s="220" t="s">
        <v>2121</v>
      </c>
      <c r="F766" s="215" t="s">
        <v>53</v>
      </c>
      <c r="G766" s="218" t="s">
        <v>517</v>
      </c>
      <c r="H766" s="221">
        <v>43951</v>
      </c>
      <c r="I766" s="215">
        <v>0</v>
      </c>
      <c r="J766" s="215" t="s">
        <v>13</v>
      </c>
      <c r="K766" s="215" t="s">
        <v>13</v>
      </c>
      <c r="L766" s="224" t="s">
        <v>2082</v>
      </c>
    </row>
    <row r="767" spans="1:12" s="194" customFormat="1" ht="63.75" x14ac:dyDescent="0.2">
      <c r="A767" s="215" t="s">
        <v>1935</v>
      </c>
      <c r="B767" s="216" t="s">
        <v>1975</v>
      </c>
      <c r="C767" s="218" t="s">
        <v>12</v>
      </c>
      <c r="D767" s="219">
        <v>43887</v>
      </c>
      <c r="E767" s="225" t="s">
        <v>2122</v>
      </c>
      <c r="F767" s="218" t="s">
        <v>53</v>
      </c>
      <c r="G767" s="218" t="s">
        <v>517</v>
      </c>
      <c r="H767" s="221">
        <v>43951</v>
      </c>
      <c r="I767" s="215">
        <v>0</v>
      </c>
      <c r="J767" s="215" t="s">
        <v>13</v>
      </c>
      <c r="K767" s="215" t="s">
        <v>13</v>
      </c>
      <c r="L767" s="224" t="s">
        <v>2123</v>
      </c>
    </row>
    <row r="768" spans="1:12" s="194" customFormat="1" ht="63.75" x14ac:dyDescent="0.2">
      <c r="A768" s="215" t="s">
        <v>1935</v>
      </c>
      <c r="B768" s="216" t="s">
        <v>1976</v>
      </c>
      <c r="C768" s="215" t="s">
        <v>1938</v>
      </c>
      <c r="D768" s="217">
        <v>43888</v>
      </c>
      <c r="E768" s="220" t="s">
        <v>2124</v>
      </c>
      <c r="F768" s="215" t="s">
        <v>53</v>
      </c>
      <c r="G768" s="218" t="s">
        <v>517</v>
      </c>
      <c r="H768" s="221">
        <v>43951</v>
      </c>
      <c r="I768" s="215">
        <v>0</v>
      </c>
      <c r="J768" s="215" t="s">
        <v>13</v>
      </c>
      <c r="K768" s="215" t="s">
        <v>13</v>
      </c>
      <c r="L768" s="224" t="s">
        <v>2097</v>
      </c>
    </row>
    <row r="769" spans="1:12" s="194" customFormat="1" ht="63.75" x14ac:dyDescent="0.2">
      <c r="A769" s="215" t="s">
        <v>1935</v>
      </c>
      <c r="B769" s="216" t="s">
        <v>1977</v>
      </c>
      <c r="C769" s="215" t="s">
        <v>1938</v>
      </c>
      <c r="D769" s="217">
        <v>43902</v>
      </c>
      <c r="E769" s="220" t="s">
        <v>2125</v>
      </c>
      <c r="F769" s="215" t="s">
        <v>53</v>
      </c>
      <c r="G769" s="218" t="s">
        <v>517</v>
      </c>
      <c r="H769" s="221">
        <v>43979</v>
      </c>
      <c r="I769" s="215">
        <v>0</v>
      </c>
      <c r="J769" s="215" t="s">
        <v>13</v>
      </c>
      <c r="K769" s="215" t="s">
        <v>13</v>
      </c>
      <c r="L769" s="224" t="s">
        <v>2082</v>
      </c>
    </row>
    <row r="770" spans="1:12" s="194" customFormat="1" ht="38.25" x14ac:dyDescent="0.2">
      <c r="A770" s="215" t="s">
        <v>1935</v>
      </c>
      <c r="B770" s="216" t="s">
        <v>1978</v>
      </c>
      <c r="C770" s="215" t="s">
        <v>12</v>
      </c>
      <c r="D770" s="219">
        <v>43893</v>
      </c>
      <c r="E770" s="220" t="s">
        <v>724</v>
      </c>
      <c r="F770" s="215" t="s">
        <v>53</v>
      </c>
      <c r="G770" s="218" t="s">
        <v>1177</v>
      </c>
      <c r="H770" s="221">
        <v>43893</v>
      </c>
      <c r="I770" s="215">
        <v>1</v>
      </c>
      <c r="J770" s="215" t="s">
        <v>13</v>
      </c>
      <c r="K770" s="215" t="s">
        <v>53</v>
      </c>
      <c r="L770" s="222"/>
    </row>
    <row r="771" spans="1:12" s="194" customFormat="1" ht="63.75" x14ac:dyDescent="0.2">
      <c r="A771" s="215" t="s">
        <v>1935</v>
      </c>
      <c r="B771" s="216" t="s">
        <v>1979</v>
      </c>
      <c r="C771" s="215" t="s">
        <v>12</v>
      </c>
      <c r="D771" s="217">
        <v>43895</v>
      </c>
      <c r="E771" s="220" t="s">
        <v>2126</v>
      </c>
      <c r="F771" s="215" t="s">
        <v>53</v>
      </c>
      <c r="G771" s="218" t="s">
        <v>517</v>
      </c>
      <c r="H771" s="221">
        <v>43902</v>
      </c>
      <c r="I771" s="215">
        <v>0</v>
      </c>
      <c r="J771" s="215" t="s">
        <v>13</v>
      </c>
      <c r="K771" s="215" t="s">
        <v>13</v>
      </c>
      <c r="L771" s="224" t="s">
        <v>2082</v>
      </c>
    </row>
    <row r="772" spans="1:12" s="194" customFormat="1" ht="63.75" x14ac:dyDescent="0.2">
      <c r="A772" s="215" t="s">
        <v>1935</v>
      </c>
      <c r="B772" s="216" t="s">
        <v>1980</v>
      </c>
      <c r="C772" s="215" t="s">
        <v>12</v>
      </c>
      <c r="D772" s="217">
        <v>43896</v>
      </c>
      <c r="E772" s="220" t="s">
        <v>2127</v>
      </c>
      <c r="F772" s="215" t="s">
        <v>53</v>
      </c>
      <c r="G772" s="218" t="s">
        <v>517</v>
      </c>
      <c r="H772" s="221">
        <v>43966</v>
      </c>
      <c r="I772" s="215">
        <v>0</v>
      </c>
      <c r="J772" s="215" t="s">
        <v>13</v>
      </c>
      <c r="K772" s="215" t="s">
        <v>13</v>
      </c>
      <c r="L772" s="224" t="s">
        <v>2123</v>
      </c>
    </row>
    <row r="773" spans="1:12" s="194" customFormat="1" ht="63.75" x14ac:dyDescent="0.2">
      <c r="A773" s="215" t="s">
        <v>1935</v>
      </c>
      <c r="B773" s="216" t="s">
        <v>1981</v>
      </c>
      <c r="C773" s="215" t="s">
        <v>1938</v>
      </c>
      <c r="D773" s="217">
        <v>43897</v>
      </c>
      <c r="E773" s="220" t="s">
        <v>2128</v>
      </c>
      <c r="F773" s="215" t="s">
        <v>53</v>
      </c>
      <c r="G773" s="218" t="s">
        <v>517</v>
      </c>
      <c r="H773" s="221">
        <v>43966</v>
      </c>
      <c r="I773" s="215">
        <v>0</v>
      </c>
      <c r="J773" s="215" t="s">
        <v>13</v>
      </c>
      <c r="K773" s="215" t="s">
        <v>13</v>
      </c>
      <c r="L773" s="224" t="s">
        <v>2082</v>
      </c>
    </row>
    <row r="774" spans="1:12" s="194" customFormat="1" ht="63.75" x14ac:dyDescent="0.2">
      <c r="A774" s="215" t="s">
        <v>1935</v>
      </c>
      <c r="B774" s="216" t="s">
        <v>1982</v>
      </c>
      <c r="C774" s="215" t="s">
        <v>12</v>
      </c>
      <c r="D774" s="217">
        <v>43900</v>
      </c>
      <c r="E774" s="220" t="s">
        <v>2129</v>
      </c>
      <c r="F774" s="215" t="s">
        <v>53</v>
      </c>
      <c r="G774" s="218" t="s">
        <v>517</v>
      </c>
      <c r="H774" s="221">
        <v>43966</v>
      </c>
      <c r="I774" s="215">
        <v>0</v>
      </c>
      <c r="J774" s="215" t="s">
        <v>13</v>
      </c>
      <c r="K774" s="215" t="s">
        <v>13</v>
      </c>
      <c r="L774" s="224" t="s">
        <v>2123</v>
      </c>
    </row>
    <row r="775" spans="1:12" s="194" customFormat="1" ht="30" x14ac:dyDescent="0.2">
      <c r="A775" s="215" t="s">
        <v>1935</v>
      </c>
      <c r="B775" s="216" t="s">
        <v>1983</v>
      </c>
      <c r="C775" s="215" t="s">
        <v>1938</v>
      </c>
      <c r="D775" s="217">
        <v>43900</v>
      </c>
      <c r="E775" s="220" t="s">
        <v>2130</v>
      </c>
      <c r="F775" s="215" t="s">
        <v>53</v>
      </c>
      <c r="G775" s="218" t="s">
        <v>139</v>
      </c>
      <c r="H775" s="221">
        <v>43900</v>
      </c>
      <c r="I775" s="215">
        <v>0</v>
      </c>
      <c r="J775" s="215" t="s">
        <v>13</v>
      </c>
      <c r="K775" s="215" t="s">
        <v>53</v>
      </c>
      <c r="L775" s="222"/>
    </row>
    <row r="776" spans="1:12" s="194" customFormat="1" ht="127.5" customHeight="1" x14ac:dyDescent="0.2">
      <c r="A776" s="215" t="s">
        <v>1935</v>
      </c>
      <c r="B776" s="216" t="s">
        <v>1984</v>
      </c>
      <c r="C776" s="215" t="s">
        <v>1938</v>
      </c>
      <c r="D776" s="217">
        <v>43900</v>
      </c>
      <c r="E776" s="225" t="s">
        <v>2220</v>
      </c>
      <c r="F776" s="218" t="s">
        <v>53</v>
      </c>
      <c r="G776" s="218" t="s">
        <v>517</v>
      </c>
      <c r="H776" s="221">
        <v>43979</v>
      </c>
      <c r="I776" s="215">
        <v>0</v>
      </c>
      <c r="J776" s="215" t="s">
        <v>13</v>
      </c>
      <c r="K776" s="215" t="s">
        <v>13</v>
      </c>
      <c r="L776" s="224" t="s">
        <v>2082</v>
      </c>
    </row>
    <row r="777" spans="1:12" s="194" customFormat="1" ht="60" x14ac:dyDescent="0.2">
      <c r="A777" s="215" t="s">
        <v>1935</v>
      </c>
      <c r="B777" s="216" t="s">
        <v>1985</v>
      </c>
      <c r="C777" s="215" t="s">
        <v>1938</v>
      </c>
      <c r="D777" s="217">
        <v>43902</v>
      </c>
      <c r="E777" s="220" t="s">
        <v>2131</v>
      </c>
      <c r="F777" s="215" t="s">
        <v>53</v>
      </c>
      <c r="G777" s="218" t="s">
        <v>1189</v>
      </c>
      <c r="H777" s="221">
        <v>43902</v>
      </c>
      <c r="I777" s="215">
        <v>1</v>
      </c>
      <c r="J777" s="215" t="s">
        <v>13</v>
      </c>
      <c r="K777" s="215" t="s">
        <v>53</v>
      </c>
      <c r="L777" s="222"/>
    </row>
    <row r="778" spans="1:12" s="194" customFormat="1" ht="63.75" x14ac:dyDescent="0.2">
      <c r="A778" s="215" t="s">
        <v>1935</v>
      </c>
      <c r="B778" s="216" t="s">
        <v>1986</v>
      </c>
      <c r="C778" s="215" t="s">
        <v>12</v>
      </c>
      <c r="D778" s="217">
        <v>43902</v>
      </c>
      <c r="E778" s="220" t="s">
        <v>724</v>
      </c>
      <c r="F778" s="215" t="s">
        <v>53</v>
      </c>
      <c r="G778" s="218" t="s">
        <v>517</v>
      </c>
      <c r="H778" s="221">
        <v>43979</v>
      </c>
      <c r="I778" s="215">
        <v>0</v>
      </c>
      <c r="J778" s="215" t="s">
        <v>13</v>
      </c>
      <c r="K778" s="215" t="s">
        <v>13</v>
      </c>
      <c r="L778" s="224" t="s">
        <v>2082</v>
      </c>
    </row>
    <row r="779" spans="1:12" s="194" customFormat="1" ht="63.75" x14ac:dyDescent="0.2">
      <c r="A779" s="215" t="s">
        <v>1935</v>
      </c>
      <c r="B779" s="216" t="s">
        <v>1987</v>
      </c>
      <c r="C779" s="215" t="s">
        <v>12</v>
      </c>
      <c r="D779" s="217">
        <v>43906</v>
      </c>
      <c r="E779" s="220" t="s">
        <v>2132</v>
      </c>
      <c r="F779" s="215" t="s">
        <v>53</v>
      </c>
      <c r="G779" s="218" t="s">
        <v>517</v>
      </c>
      <c r="H779" s="221">
        <v>43979</v>
      </c>
      <c r="I779" s="215">
        <v>0</v>
      </c>
      <c r="J779" s="215" t="s">
        <v>13</v>
      </c>
      <c r="K779" s="215" t="s">
        <v>13</v>
      </c>
      <c r="L779" s="224" t="s">
        <v>2123</v>
      </c>
    </row>
    <row r="780" spans="1:12" s="194" customFormat="1" ht="63.75" x14ac:dyDescent="0.2">
      <c r="A780" s="215" t="s">
        <v>1935</v>
      </c>
      <c r="B780" s="216" t="s">
        <v>1988</v>
      </c>
      <c r="C780" s="215" t="s">
        <v>12</v>
      </c>
      <c r="D780" s="217">
        <v>43908</v>
      </c>
      <c r="E780" s="220" t="s">
        <v>2133</v>
      </c>
      <c r="F780" s="215" t="s">
        <v>53</v>
      </c>
      <c r="G780" s="218" t="s">
        <v>517</v>
      </c>
      <c r="H780" s="221">
        <v>43979</v>
      </c>
      <c r="I780" s="215">
        <v>5</v>
      </c>
      <c r="J780" s="215" t="s">
        <v>13</v>
      </c>
      <c r="K780" s="215" t="s">
        <v>13</v>
      </c>
      <c r="L780" s="224" t="s">
        <v>2123</v>
      </c>
    </row>
    <row r="781" spans="1:12" s="194" customFormat="1" ht="63.75" x14ac:dyDescent="0.2">
      <c r="A781" s="215" t="s">
        <v>1935</v>
      </c>
      <c r="B781" s="216" t="s">
        <v>1989</v>
      </c>
      <c r="C781" s="215" t="s">
        <v>1938</v>
      </c>
      <c r="D781" s="217">
        <v>43910</v>
      </c>
      <c r="E781" s="220" t="s">
        <v>2134</v>
      </c>
      <c r="F781" s="215" t="s">
        <v>53</v>
      </c>
      <c r="G781" s="218" t="s">
        <v>517</v>
      </c>
      <c r="H781" s="221">
        <v>43979</v>
      </c>
      <c r="I781" s="215">
        <v>0</v>
      </c>
      <c r="J781" s="215" t="s">
        <v>13</v>
      </c>
      <c r="K781" s="215" t="s">
        <v>13</v>
      </c>
      <c r="L781" s="224" t="s">
        <v>2082</v>
      </c>
    </row>
    <row r="782" spans="1:12" s="194" customFormat="1" ht="63.75" x14ac:dyDescent="0.2">
      <c r="A782" s="215" t="s">
        <v>1935</v>
      </c>
      <c r="B782" s="216" t="s">
        <v>1990</v>
      </c>
      <c r="C782" s="215" t="s">
        <v>1938</v>
      </c>
      <c r="D782" s="217">
        <v>43913</v>
      </c>
      <c r="E782" s="220" t="s">
        <v>2135</v>
      </c>
      <c r="F782" s="215" t="s">
        <v>53</v>
      </c>
      <c r="G782" s="218" t="s">
        <v>517</v>
      </c>
      <c r="H782" s="221">
        <v>43979</v>
      </c>
      <c r="I782" s="215">
        <v>0</v>
      </c>
      <c r="J782" s="215" t="s">
        <v>13</v>
      </c>
      <c r="K782" s="215" t="s">
        <v>13</v>
      </c>
      <c r="L782" s="224" t="s">
        <v>2082</v>
      </c>
    </row>
    <row r="783" spans="1:12" s="194" customFormat="1" ht="63.75" x14ac:dyDescent="0.2">
      <c r="A783" s="215" t="s">
        <v>1935</v>
      </c>
      <c r="B783" s="216" t="s">
        <v>1991</v>
      </c>
      <c r="C783" s="215" t="s">
        <v>12</v>
      </c>
      <c r="D783" s="217">
        <v>43914</v>
      </c>
      <c r="E783" s="220" t="s">
        <v>2136</v>
      </c>
      <c r="F783" s="215" t="s">
        <v>53</v>
      </c>
      <c r="G783" s="218" t="s">
        <v>517</v>
      </c>
      <c r="H783" s="221">
        <v>43979</v>
      </c>
      <c r="I783" s="215">
        <v>0</v>
      </c>
      <c r="J783" s="215" t="s">
        <v>13</v>
      </c>
      <c r="K783" s="215" t="s">
        <v>13</v>
      </c>
      <c r="L783" s="224" t="s">
        <v>2082</v>
      </c>
    </row>
    <row r="784" spans="1:12" s="194" customFormat="1" ht="25.5" x14ac:dyDescent="0.2">
      <c r="A784" s="215" t="s">
        <v>1935</v>
      </c>
      <c r="B784" s="216" t="s">
        <v>1992</v>
      </c>
      <c r="C784" s="215" t="s">
        <v>12</v>
      </c>
      <c r="D784" s="217">
        <v>43917</v>
      </c>
      <c r="E784" s="220" t="s">
        <v>2137</v>
      </c>
      <c r="F784" s="215" t="s">
        <v>53</v>
      </c>
      <c r="G784" s="218" t="s">
        <v>139</v>
      </c>
      <c r="H784" s="221">
        <v>43917</v>
      </c>
      <c r="I784" s="215">
        <v>1</v>
      </c>
      <c r="J784" s="215" t="s">
        <v>13</v>
      </c>
      <c r="K784" s="215" t="s">
        <v>53</v>
      </c>
      <c r="L784" s="222"/>
    </row>
    <row r="785" spans="1:12" s="194" customFormat="1" ht="25.5" x14ac:dyDescent="0.2">
      <c r="A785" s="215" t="s">
        <v>1935</v>
      </c>
      <c r="B785" s="216" t="s">
        <v>1993</v>
      </c>
      <c r="C785" s="215" t="s">
        <v>12</v>
      </c>
      <c r="D785" s="217">
        <v>43917</v>
      </c>
      <c r="E785" s="220" t="s">
        <v>2138</v>
      </c>
      <c r="F785" s="215" t="s">
        <v>53</v>
      </c>
      <c r="G785" s="218" t="s">
        <v>139</v>
      </c>
      <c r="H785" s="221">
        <v>43917</v>
      </c>
      <c r="I785" s="215">
        <v>1</v>
      </c>
      <c r="J785" s="215" t="s">
        <v>13</v>
      </c>
      <c r="K785" s="215" t="s">
        <v>53</v>
      </c>
      <c r="L785" s="222"/>
    </row>
    <row r="786" spans="1:12" s="194" customFormat="1" ht="25.5" x14ac:dyDescent="0.2">
      <c r="A786" s="215" t="s">
        <v>1935</v>
      </c>
      <c r="B786" s="216" t="s">
        <v>1994</v>
      </c>
      <c r="C786" s="215" t="s">
        <v>12</v>
      </c>
      <c r="D786" s="217">
        <v>43917</v>
      </c>
      <c r="E786" s="220" t="s">
        <v>2139</v>
      </c>
      <c r="F786" s="215" t="s">
        <v>53</v>
      </c>
      <c r="G786" s="218" t="s">
        <v>139</v>
      </c>
      <c r="H786" s="221">
        <v>43917</v>
      </c>
      <c r="I786" s="215">
        <v>1</v>
      </c>
      <c r="J786" s="215" t="s">
        <v>13</v>
      </c>
      <c r="K786" s="215" t="s">
        <v>53</v>
      </c>
      <c r="L786" s="222"/>
    </row>
    <row r="787" spans="1:12" s="194" customFormat="1" ht="30" x14ac:dyDescent="0.2">
      <c r="A787" s="215" t="s">
        <v>1935</v>
      </c>
      <c r="B787" s="216" t="s">
        <v>1995</v>
      </c>
      <c r="C787" s="215" t="s">
        <v>12</v>
      </c>
      <c r="D787" s="217">
        <v>43921</v>
      </c>
      <c r="E787" s="220" t="s">
        <v>2140</v>
      </c>
      <c r="F787" s="215" t="s">
        <v>53</v>
      </c>
      <c r="G787" s="218" t="s">
        <v>139</v>
      </c>
      <c r="H787" s="221">
        <v>43921</v>
      </c>
      <c r="I787" s="215">
        <v>1</v>
      </c>
      <c r="J787" s="215" t="s">
        <v>13</v>
      </c>
      <c r="K787" s="215" t="s">
        <v>53</v>
      </c>
      <c r="L787" s="222"/>
    </row>
    <row r="788" spans="1:12" s="194" customFormat="1" ht="15.75" x14ac:dyDescent="0.2">
      <c r="A788" s="254" t="s">
        <v>2243</v>
      </c>
      <c r="B788" s="255"/>
      <c r="C788" s="255"/>
      <c r="D788" s="255"/>
      <c r="E788" s="255"/>
      <c r="F788" s="255"/>
      <c r="G788" s="255"/>
      <c r="H788" s="255"/>
      <c r="I788" s="255"/>
      <c r="J788" s="255"/>
      <c r="K788" s="255"/>
      <c r="L788" s="256"/>
    </row>
    <row r="789" spans="1:12" s="194" customFormat="1" ht="63.75" x14ac:dyDescent="0.2">
      <c r="A789" s="215" t="s">
        <v>1996</v>
      </c>
      <c r="B789" s="216" t="s">
        <v>1997</v>
      </c>
      <c r="C789" s="215" t="s">
        <v>1938</v>
      </c>
      <c r="D789" s="217">
        <v>43922</v>
      </c>
      <c r="E789" s="220" t="s">
        <v>2141</v>
      </c>
      <c r="F789" s="215" t="s">
        <v>53</v>
      </c>
      <c r="G789" s="218" t="s">
        <v>517</v>
      </c>
      <c r="H789" s="221">
        <v>43997</v>
      </c>
      <c r="I789" s="215">
        <v>0</v>
      </c>
      <c r="J789" s="215" t="s">
        <v>13</v>
      </c>
      <c r="K789" s="215" t="s">
        <v>13</v>
      </c>
      <c r="L789" s="224" t="s">
        <v>2123</v>
      </c>
    </row>
    <row r="790" spans="1:12" s="194" customFormat="1" ht="63.75" x14ac:dyDescent="0.2">
      <c r="A790" s="215" t="s">
        <v>1996</v>
      </c>
      <c r="B790" s="216" t="s">
        <v>1998</v>
      </c>
      <c r="C790" s="215" t="s">
        <v>1938</v>
      </c>
      <c r="D790" s="217">
        <v>43924</v>
      </c>
      <c r="E790" s="220" t="s">
        <v>2142</v>
      </c>
      <c r="F790" s="215" t="s">
        <v>53</v>
      </c>
      <c r="G790" s="218" t="s">
        <v>517</v>
      </c>
      <c r="H790" s="221">
        <v>43997</v>
      </c>
      <c r="I790" s="215">
        <v>0</v>
      </c>
      <c r="J790" s="215" t="s">
        <v>13</v>
      </c>
      <c r="K790" s="215" t="s">
        <v>13</v>
      </c>
      <c r="L790" s="224" t="s">
        <v>2082</v>
      </c>
    </row>
    <row r="791" spans="1:12" s="194" customFormat="1" ht="63.75" x14ac:dyDescent="0.2">
      <c r="A791" s="215" t="s">
        <v>1996</v>
      </c>
      <c r="B791" s="216" t="s">
        <v>1999</v>
      </c>
      <c r="C791" s="215" t="s">
        <v>1938</v>
      </c>
      <c r="D791" s="217">
        <v>43951</v>
      </c>
      <c r="E791" s="220" t="s">
        <v>2143</v>
      </c>
      <c r="F791" s="215" t="s">
        <v>53</v>
      </c>
      <c r="G791" s="218" t="s">
        <v>517</v>
      </c>
      <c r="H791" s="221">
        <v>44042</v>
      </c>
      <c r="I791" s="215">
        <v>0</v>
      </c>
      <c r="J791" s="215" t="s">
        <v>13</v>
      </c>
      <c r="K791" s="215" t="s">
        <v>13</v>
      </c>
      <c r="L791" s="224" t="s">
        <v>2082</v>
      </c>
    </row>
    <row r="792" spans="1:12" s="194" customFormat="1" ht="51" x14ac:dyDescent="0.2">
      <c r="A792" s="215" t="s">
        <v>1996</v>
      </c>
      <c r="B792" s="216" t="s">
        <v>2000</v>
      </c>
      <c r="C792" s="215" t="s">
        <v>1938</v>
      </c>
      <c r="D792" s="217">
        <v>43967</v>
      </c>
      <c r="E792" s="220" t="s">
        <v>2144</v>
      </c>
      <c r="F792" s="215" t="s">
        <v>53</v>
      </c>
      <c r="G792" s="218" t="s">
        <v>517</v>
      </c>
      <c r="H792" s="221">
        <v>44042</v>
      </c>
      <c r="I792" s="215">
        <v>0</v>
      </c>
      <c r="J792" s="215" t="s">
        <v>13</v>
      </c>
      <c r="K792" s="215" t="s">
        <v>13</v>
      </c>
      <c r="L792" s="224" t="s">
        <v>2145</v>
      </c>
    </row>
    <row r="793" spans="1:12" s="194" customFormat="1" ht="45" x14ac:dyDescent="0.2">
      <c r="A793" s="215" t="s">
        <v>1996</v>
      </c>
      <c r="B793" s="216" t="s">
        <v>2001</v>
      </c>
      <c r="C793" s="215" t="s">
        <v>12</v>
      </c>
      <c r="D793" s="217">
        <v>43969</v>
      </c>
      <c r="E793" s="220" t="s">
        <v>2146</v>
      </c>
      <c r="F793" s="215" t="s">
        <v>53</v>
      </c>
      <c r="G793" s="218" t="s">
        <v>1177</v>
      </c>
      <c r="H793" s="221">
        <v>43977</v>
      </c>
      <c r="I793" s="215">
        <v>6</v>
      </c>
      <c r="J793" s="215" t="s">
        <v>13</v>
      </c>
      <c r="K793" s="215" t="s">
        <v>53</v>
      </c>
      <c r="L793" s="222"/>
    </row>
    <row r="794" spans="1:12" s="194" customFormat="1" ht="63.75" x14ac:dyDescent="0.2">
      <c r="A794" s="215" t="s">
        <v>1996</v>
      </c>
      <c r="B794" s="216" t="s">
        <v>2002</v>
      </c>
      <c r="C794" s="215" t="s">
        <v>12</v>
      </c>
      <c r="D794" s="217">
        <v>43969</v>
      </c>
      <c r="E794" s="220" t="s">
        <v>2147</v>
      </c>
      <c r="F794" s="215" t="s">
        <v>53</v>
      </c>
      <c r="G794" s="218" t="s">
        <v>517</v>
      </c>
      <c r="H794" s="221">
        <v>44042</v>
      </c>
      <c r="I794" s="215">
        <v>0</v>
      </c>
      <c r="J794" s="215" t="s">
        <v>13</v>
      </c>
      <c r="K794" s="215" t="s">
        <v>13</v>
      </c>
      <c r="L794" s="224" t="s">
        <v>2123</v>
      </c>
    </row>
    <row r="795" spans="1:12" s="194" customFormat="1" ht="60" x14ac:dyDescent="0.2">
      <c r="A795" s="215" t="s">
        <v>1996</v>
      </c>
      <c r="B795" s="216" t="s">
        <v>2003</v>
      </c>
      <c r="C795" s="215" t="s">
        <v>12</v>
      </c>
      <c r="D795" s="217">
        <v>43970</v>
      </c>
      <c r="E795" s="220" t="s">
        <v>2221</v>
      </c>
      <c r="F795" s="215" t="s">
        <v>14</v>
      </c>
      <c r="G795" s="218" t="s">
        <v>152</v>
      </c>
      <c r="H795" s="221">
        <v>44013</v>
      </c>
      <c r="I795" s="215">
        <v>30</v>
      </c>
      <c r="J795" s="215" t="s">
        <v>13</v>
      </c>
      <c r="K795" s="215" t="s">
        <v>53</v>
      </c>
      <c r="L795" s="224"/>
    </row>
    <row r="796" spans="1:12" s="194" customFormat="1" ht="51" x14ac:dyDescent="0.2">
      <c r="A796" s="215" t="s">
        <v>1996</v>
      </c>
      <c r="B796" s="216" t="s">
        <v>2004</v>
      </c>
      <c r="C796" s="215" t="s">
        <v>1938</v>
      </c>
      <c r="D796" s="217">
        <v>43970</v>
      </c>
      <c r="E796" s="220" t="s">
        <v>2148</v>
      </c>
      <c r="F796" s="215" t="s">
        <v>53</v>
      </c>
      <c r="G796" s="218" t="s">
        <v>517</v>
      </c>
      <c r="H796" s="221">
        <v>44042</v>
      </c>
      <c r="I796" s="215">
        <v>0</v>
      </c>
      <c r="J796" s="215" t="s">
        <v>13</v>
      </c>
      <c r="K796" s="215" t="s">
        <v>13</v>
      </c>
      <c r="L796" s="224" t="s">
        <v>2145</v>
      </c>
    </row>
    <row r="797" spans="1:12" s="194" customFormat="1" ht="51" x14ac:dyDescent="0.2">
      <c r="A797" s="215" t="s">
        <v>1996</v>
      </c>
      <c r="B797" s="216" t="s">
        <v>2005</v>
      </c>
      <c r="C797" s="215" t="s">
        <v>1938</v>
      </c>
      <c r="D797" s="217">
        <v>43972</v>
      </c>
      <c r="E797" s="220" t="s">
        <v>2149</v>
      </c>
      <c r="F797" s="215" t="s">
        <v>53</v>
      </c>
      <c r="G797" s="218" t="s">
        <v>517</v>
      </c>
      <c r="H797" s="221">
        <v>44042</v>
      </c>
      <c r="I797" s="215">
        <v>0</v>
      </c>
      <c r="J797" s="215" t="s">
        <v>13</v>
      </c>
      <c r="K797" s="215" t="s">
        <v>13</v>
      </c>
      <c r="L797" s="224" t="s">
        <v>2145</v>
      </c>
    </row>
    <row r="798" spans="1:12" s="194" customFormat="1" ht="105" x14ac:dyDescent="0.2">
      <c r="A798" s="215" t="s">
        <v>1996</v>
      </c>
      <c r="B798" s="216" t="s">
        <v>2006</v>
      </c>
      <c r="C798" s="215" t="s">
        <v>1938</v>
      </c>
      <c r="D798" s="217">
        <v>43976</v>
      </c>
      <c r="E798" s="220" t="s">
        <v>2222</v>
      </c>
      <c r="F798" s="215" t="s">
        <v>53</v>
      </c>
      <c r="G798" s="218" t="s">
        <v>517</v>
      </c>
      <c r="H798" s="221">
        <v>44042</v>
      </c>
      <c r="I798" s="215">
        <v>0</v>
      </c>
      <c r="J798" s="215" t="s">
        <v>13</v>
      </c>
      <c r="K798" s="215" t="s">
        <v>13</v>
      </c>
      <c r="L798" s="224" t="s">
        <v>2123</v>
      </c>
    </row>
    <row r="799" spans="1:12" s="194" customFormat="1" ht="63.75" x14ac:dyDescent="0.2">
      <c r="A799" s="215" t="s">
        <v>1996</v>
      </c>
      <c r="B799" s="216" t="s">
        <v>2007</v>
      </c>
      <c r="C799" s="215" t="s">
        <v>12</v>
      </c>
      <c r="D799" s="217">
        <v>43977</v>
      </c>
      <c r="E799" s="220" t="s">
        <v>2150</v>
      </c>
      <c r="F799" s="215" t="s">
        <v>53</v>
      </c>
      <c r="G799" s="218" t="s">
        <v>517</v>
      </c>
      <c r="H799" s="221">
        <v>44041</v>
      </c>
      <c r="I799" s="215">
        <v>0</v>
      </c>
      <c r="J799" s="215" t="s">
        <v>13</v>
      </c>
      <c r="K799" s="215" t="s">
        <v>13</v>
      </c>
      <c r="L799" s="224" t="s">
        <v>2123</v>
      </c>
    </row>
    <row r="800" spans="1:12" s="194" customFormat="1" ht="30" customHeight="1" x14ac:dyDescent="0.2">
      <c r="A800" s="215" t="s">
        <v>1996</v>
      </c>
      <c r="B800" s="216" t="s">
        <v>2008</v>
      </c>
      <c r="C800" s="215" t="s">
        <v>12</v>
      </c>
      <c r="D800" s="217">
        <v>43980</v>
      </c>
      <c r="E800" s="220" t="s">
        <v>2151</v>
      </c>
      <c r="F800" s="215" t="s">
        <v>53</v>
      </c>
      <c r="G800" s="218" t="s">
        <v>1189</v>
      </c>
      <c r="H800" s="221">
        <v>43991</v>
      </c>
      <c r="I800" s="215">
        <v>7</v>
      </c>
      <c r="J800" s="215" t="s">
        <v>13</v>
      </c>
      <c r="K800" s="215" t="s">
        <v>53</v>
      </c>
      <c r="L800" s="222"/>
    </row>
    <row r="801" spans="1:12" s="194" customFormat="1" ht="38.25" x14ac:dyDescent="0.2">
      <c r="A801" s="215" t="s">
        <v>1996</v>
      </c>
      <c r="B801" s="216" t="s">
        <v>2009</v>
      </c>
      <c r="C801" s="215" t="s">
        <v>12</v>
      </c>
      <c r="D801" s="217">
        <v>43983</v>
      </c>
      <c r="E801" s="220" t="s">
        <v>2152</v>
      </c>
      <c r="F801" s="215" t="s">
        <v>53</v>
      </c>
      <c r="G801" s="218" t="s">
        <v>1177</v>
      </c>
      <c r="H801" s="221">
        <v>44001</v>
      </c>
      <c r="I801" s="215">
        <v>13</v>
      </c>
      <c r="J801" s="215" t="s">
        <v>13</v>
      </c>
      <c r="K801" s="215" t="s">
        <v>53</v>
      </c>
      <c r="L801" s="222"/>
    </row>
    <row r="802" spans="1:12" s="194" customFormat="1" ht="69.75" customHeight="1" x14ac:dyDescent="0.2">
      <c r="A802" s="215" t="s">
        <v>1996</v>
      </c>
      <c r="B802" s="216" t="s">
        <v>2010</v>
      </c>
      <c r="C802" s="215" t="s">
        <v>12</v>
      </c>
      <c r="D802" s="217">
        <v>43983</v>
      </c>
      <c r="E802" s="220" t="s">
        <v>2153</v>
      </c>
      <c r="F802" s="215" t="s">
        <v>53</v>
      </c>
      <c r="G802" s="218" t="s">
        <v>517</v>
      </c>
      <c r="H802" s="221">
        <v>44049</v>
      </c>
      <c r="I802" s="215">
        <v>0</v>
      </c>
      <c r="J802" s="215" t="s">
        <v>13</v>
      </c>
      <c r="K802" s="215" t="s">
        <v>13</v>
      </c>
      <c r="L802" s="224" t="s">
        <v>2123</v>
      </c>
    </row>
    <row r="803" spans="1:12" s="194" customFormat="1" ht="90" x14ac:dyDescent="0.2">
      <c r="A803" s="215" t="s">
        <v>1996</v>
      </c>
      <c r="B803" s="216" t="s">
        <v>2011</v>
      </c>
      <c r="C803" s="215" t="s">
        <v>1938</v>
      </c>
      <c r="D803" s="217">
        <v>43984</v>
      </c>
      <c r="E803" s="220" t="s">
        <v>2223</v>
      </c>
      <c r="F803" s="215" t="s">
        <v>53</v>
      </c>
      <c r="G803" s="218" t="s">
        <v>1177</v>
      </c>
      <c r="H803" s="221">
        <v>43991</v>
      </c>
      <c r="I803" s="215">
        <v>5</v>
      </c>
      <c r="J803" s="215" t="s">
        <v>13</v>
      </c>
      <c r="K803" s="215" t="s">
        <v>13</v>
      </c>
      <c r="L803" s="222"/>
    </row>
    <row r="804" spans="1:12" s="194" customFormat="1" ht="45" x14ac:dyDescent="0.2">
      <c r="A804" s="215" t="s">
        <v>1996</v>
      </c>
      <c r="B804" s="216" t="s">
        <v>2012</v>
      </c>
      <c r="C804" s="215" t="s">
        <v>12</v>
      </c>
      <c r="D804" s="217">
        <v>43985</v>
      </c>
      <c r="E804" s="220" t="s">
        <v>2154</v>
      </c>
      <c r="F804" s="215" t="s">
        <v>53</v>
      </c>
      <c r="G804" s="218" t="s">
        <v>1177</v>
      </c>
      <c r="H804" s="221">
        <v>44007</v>
      </c>
      <c r="I804" s="215">
        <v>11</v>
      </c>
      <c r="J804" s="215" t="s">
        <v>13</v>
      </c>
      <c r="K804" s="215" t="s">
        <v>53</v>
      </c>
      <c r="L804" s="222"/>
    </row>
    <row r="805" spans="1:12" s="194" customFormat="1" ht="38.25" x14ac:dyDescent="0.2">
      <c r="A805" s="215" t="s">
        <v>1996</v>
      </c>
      <c r="B805" s="216" t="s">
        <v>2013</v>
      </c>
      <c r="C805" s="215" t="s">
        <v>12</v>
      </c>
      <c r="D805" s="217">
        <v>43985</v>
      </c>
      <c r="E805" s="220" t="s">
        <v>2127</v>
      </c>
      <c r="F805" s="215" t="s">
        <v>53</v>
      </c>
      <c r="G805" s="218" t="s">
        <v>1177</v>
      </c>
      <c r="H805" s="221">
        <v>43991</v>
      </c>
      <c r="I805" s="215">
        <v>4</v>
      </c>
      <c r="J805" s="215" t="s">
        <v>13</v>
      </c>
      <c r="K805" s="215" t="s">
        <v>53</v>
      </c>
      <c r="L805" s="222"/>
    </row>
    <row r="806" spans="1:12" s="194" customFormat="1" ht="63.75" x14ac:dyDescent="0.2">
      <c r="A806" s="215" t="s">
        <v>1996</v>
      </c>
      <c r="B806" s="216" t="s">
        <v>2014</v>
      </c>
      <c r="C806" s="215" t="s">
        <v>12</v>
      </c>
      <c r="D806" s="217">
        <v>43993</v>
      </c>
      <c r="E806" s="220" t="s">
        <v>2155</v>
      </c>
      <c r="F806" s="215" t="s">
        <v>53</v>
      </c>
      <c r="G806" s="218" t="s">
        <v>517</v>
      </c>
      <c r="H806" s="221">
        <v>44058</v>
      </c>
      <c r="I806" s="215">
        <v>0</v>
      </c>
      <c r="J806" s="215" t="s">
        <v>13</v>
      </c>
      <c r="K806" s="215" t="s">
        <v>13</v>
      </c>
      <c r="L806" s="224" t="s">
        <v>2123</v>
      </c>
    </row>
    <row r="807" spans="1:12" s="194" customFormat="1" ht="45" x14ac:dyDescent="0.2">
      <c r="A807" s="215" t="s">
        <v>1996</v>
      </c>
      <c r="B807" s="216" t="s">
        <v>2015</v>
      </c>
      <c r="C807" s="215" t="s">
        <v>12</v>
      </c>
      <c r="D807" s="217">
        <v>43993</v>
      </c>
      <c r="E807" s="220" t="s">
        <v>2156</v>
      </c>
      <c r="F807" s="215" t="s">
        <v>53</v>
      </c>
      <c r="G807" s="218" t="s">
        <v>1177</v>
      </c>
      <c r="H807" s="221">
        <v>44001</v>
      </c>
      <c r="I807" s="215">
        <v>5</v>
      </c>
      <c r="J807" s="215" t="s">
        <v>13</v>
      </c>
      <c r="K807" s="215" t="s">
        <v>53</v>
      </c>
      <c r="L807" s="222"/>
    </row>
    <row r="808" spans="1:12" s="194" customFormat="1" ht="60" x14ac:dyDescent="0.2">
      <c r="A808" s="215" t="s">
        <v>1996</v>
      </c>
      <c r="B808" s="216" t="s">
        <v>2016</v>
      </c>
      <c r="C808" s="215" t="s">
        <v>12</v>
      </c>
      <c r="D808" s="217">
        <v>43993</v>
      </c>
      <c r="E808" s="220" t="s">
        <v>2157</v>
      </c>
      <c r="F808" s="215" t="s">
        <v>53</v>
      </c>
      <c r="G808" s="218" t="s">
        <v>1177</v>
      </c>
      <c r="H808" s="221">
        <v>44012</v>
      </c>
      <c r="I808" s="215">
        <v>13</v>
      </c>
      <c r="J808" s="215" t="s">
        <v>13</v>
      </c>
      <c r="K808" s="215" t="s">
        <v>53</v>
      </c>
      <c r="L808" s="222"/>
    </row>
    <row r="809" spans="1:12" s="194" customFormat="1" ht="45" x14ac:dyDescent="0.2">
      <c r="A809" s="215" t="s">
        <v>1996</v>
      </c>
      <c r="B809" s="216" t="s">
        <v>2017</v>
      </c>
      <c r="C809" s="215" t="s">
        <v>12</v>
      </c>
      <c r="D809" s="217">
        <v>43996</v>
      </c>
      <c r="E809" s="220" t="s">
        <v>2158</v>
      </c>
      <c r="F809" s="215" t="s">
        <v>14</v>
      </c>
      <c r="G809" s="218" t="s">
        <v>1177</v>
      </c>
      <c r="H809" s="221">
        <v>44012</v>
      </c>
      <c r="I809" s="215">
        <v>12</v>
      </c>
      <c r="J809" s="215" t="s">
        <v>13</v>
      </c>
      <c r="K809" s="215" t="s">
        <v>53</v>
      </c>
      <c r="L809" s="222"/>
    </row>
    <row r="810" spans="1:12" s="194" customFormat="1" ht="63.75" x14ac:dyDescent="0.2">
      <c r="A810" s="215" t="s">
        <v>1996</v>
      </c>
      <c r="B810" s="216" t="s">
        <v>2018</v>
      </c>
      <c r="C810" s="215" t="s">
        <v>1938</v>
      </c>
      <c r="D810" s="217">
        <v>43997</v>
      </c>
      <c r="E810" s="220" t="s">
        <v>2159</v>
      </c>
      <c r="F810" s="215" t="s">
        <v>53</v>
      </c>
      <c r="G810" s="218" t="s">
        <v>517</v>
      </c>
      <c r="H810" s="221">
        <v>44073</v>
      </c>
      <c r="I810" s="215">
        <v>0</v>
      </c>
      <c r="J810" s="215" t="s">
        <v>13</v>
      </c>
      <c r="K810" s="215" t="s">
        <v>13</v>
      </c>
      <c r="L810" s="224" t="s">
        <v>2123</v>
      </c>
    </row>
    <row r="811" spans="1:12" s="194" customFormat="1" ht="42" customHeight="1" x14ac:dyDescent="0.2">
      <c r="A811" s="215" t="s">
        <v>1996</v>
      </c>
      <c r="B811" s="216" t="s">
        <v>2019</v>
      </c>
      <c r="C811" s="215" t="s">
        <v>1938</v>
      </c>
      <c r="D811" s="217">
        <v>43998</v>
      </c>
      <c r="E811" s="220" t="s">
        <v>2159</v>
      </c>
      <c r="F811" s="215" t="s">
        <v>53</v>
      </c>
      <c r="G811" s="218" t="s">
        <v>1186</v>
      </c>
      <c r="H811" s="221">
        <v>43999</v>
      </c>
      <c r="I811" s="215">
        <v>5</v>
      </c>
      <c r="J811" s="215" t="s">
        <v>13</v>
      </c>
      <c r="K811" s="215" t="s">
        <v>53</v>
      </c>
      <c r="L811" s="222"/>
    </row>
    <row r="812" spans="1:12" s="194" customFormat="1" ht="38.25" x14ac:dyDescent="0.2">
      <c r="A812" s="215" t="s">
        <v>1996</v>
      </c>
      <c r="B812" s="216" t="s">
        <v>2020</v>
      </c>
      <c r="C812" s="215" t="s">
        <v>12</v>
      </c>
      <c r="D812" s="217">
        <v>43999</v>
      </c>
      <c r="E812" s="220" t="s">
        <v>2160</v>
      </c>
      <c r="F812" s="215" t="s">
        <v>53</v>
      </c>
      <c r="G812" s="218" t="s">
        <v>1177</v>
      </c>
      <c r="H812" s="221">
        <v>44007</v>
      </c>
      <c r="I812" s="215">
        <v>6</v>
      </c>
      <c r="J812" s="215" t="s">
        <v>13</v>
      </c>
      <c r="K812" s="215" t="s">
        <v>53</v>
      </c>
      <c r="L812" s="222"/>
    </row>
    <row r="813" spans="1:12" s="194" customFormat="1" ht="38.25" x14ac:dyDescent="0.2">
      <c r="A813" s="215" t="s">
        <v>1996</v>
      </c>
      <c r="B813" s="216" t="s">
        <v>2021</v>
      </c>
      <c r="C813" s="215" t="s">
        <v>12</v>
      </c>
      <c r="D813" s="217">
        <v>43993</v>
      </c>
      <c r="E813" s="220" t="s">
        <v>2161</v>
      </c>
      <c r="F813" s="215" t="s">
        <v>53</v>
      </c>
      <c r="G813" s="218" t="s">
        <v>1177</v>
      </c>
      <c r="H813" s="221">
        <v>44001</v>
      </c>
      <c r="I813" s="215">
        <v>5</v>
      </c>
      <c r="J813" s="215" t="s">
        <v>13</v>
      </c>
      <c r="K813" s="215" t="s">
        <v>53</v>
      </c>
      <c r="L813" s="222"/>
    </row>
    <row r="814" spans="1:12" s="194" customFormat="1" ht="38.25" x14ac:dyDescent="0.2">
      <c r="A814" s="215" t="s">
        <v>1996</v>
      </c>
      <c r="B814" s="216" t="s">
        <v>2022</v>
      </c>
      <c r="C814" s="215" t="s">
        <v>12</v>
      </c>
      <c r="D814" s="217">
        <v>43993</v>
      </c>
      <c r="E814" s="220" t="s">
        <v>2162</v>
      </c>
      <c r="F814" s="215" t="s">
        <v>53</v>
      </c>
      <c r="G814" s="218" t="s">
        <v>1177</v>
      </c>
      <c r="H814" s="221">
        <v>44012</v>
      </c>
      <c r="I814" s="215">
        <v>12</v>
      </c>
      <c r="J814" s="215" t="s">
        <v>13</v>
      </c>
      <c r="K814" s="215" t="s">
        <v>53</v>
      </c>
      <c r="L814" s="222"/>
    </row>
    <row r="815" spans="1:12" s="194" customFormat="1" ht="45" x14ac:dyDescent="0.2">
      <c r="A815" s="215" t="s">
        <v>1996</v>
      </c>
      <c r="B815" s="216" t="s">
        <v>2023</v>
      </c>
      <c r="C815" s="215" t="s">
        <v>12</v>
      </c>
      <c r="D815" s="217">
        <v>43993</v>
      </c>
      <c r="E815" s="220" t="s">
        <v>2163</v>
      </c>
      <c r="F815" s="215" t="s">
        <v>53</v>
      </c>
      <c r="G815" s="218" t="s">
        <v>1177</v>
      </c>
      <c r="H815" s="221">
        <v>44007</v>
      </c>
      <c r="I815" s="215">
        <v>9</v>
      </c>
      <c r="J815" s="215" t="s">
        <v>13</v>
      </c>
      <c r="K815" s="215" t="s">
        <v>53</v>
      </c>
      <c r="L815" s="222"/>
    </row>
    <row r="816" spans="1:12" s="194" customFormat="1" ht="75" x14ac:dyDescent="0.2">
      <c r="A816" s="215" t="s">
        <v>1996</v>
      </c>
      <c r="B816" s="216" t="s">
        <v>2024</v>
      </c>
      <c r="C816" s="215" t="s">
        <v>12</v>
      </c>
      <c r="D816" s="217">
        <v>44004</v>
      </c>
      <c r="E816" s="220" t="s">
        <v>2164</v>
      </c>
      <c r="F816" s="215" t="s">
        <v>53</v>
      </c>
      <c r="G816" s="218" t="s">
        <v>1177</v>
      </c>
      <c r="H816" s="221">
        <v>44007</v>
      </c>
      <c r="I816" s="215">
        <v>3</v>
      </c>
      <c r="J816" s="215" t="s">
        <v>13</v>
      </c>
      <c r="K816" s="215" t="s">
        <v>53</v>
      </c>
      <c r="L816" s="224" t="s">
        <v>2123</v>
      </c>
    </row>
    <row r="817" spans="1:12" s="194" customFormat="1" ht="63.75" x14ac:dyDescent="0.2">
      <c r="A817" s="215" t="s">
        <v>1996</v>
      </c>
      <c r="B817" s="216" t="s">
        <v>2025</v>
      </c>
      <c r="C817" s="215" t="s">
        <v>1938</v>
      </c>
      <c r="D817" s="217">
        <v>44006</v>
      </c>
      <c r="E817" s="220" t="s">
        <v>2165</v>
      </c>
      <c r="F817" s="215" t="s">
        <v>53</v>
      </c>
      <c r="G817" s="218" t="s">
        <v>517</v>
      </c>
      <c r="H817" s="221">
        <v>44073</v>
      </c>
      <c r="I817" s="215">
        <v>0</v>
      </c>
      <c r="J817" s="215" t="s">
        <v>13</v>
      </c>
      <c r="K817" s="215" t="s">
        <v>13</v>
      </c>
      <c r="L817" s="224" t="s">
        <v>2082</v>
      </c>
    </row>
    <row r="818" spans="1:12" s="194" customFormat="1" ht="38.25" x14ac:dyDescent="0.2">
      <c r="A818" s="215" t="s">
        <v>1996</v>
      </c>
      <c r="B818" s="216" t="s">
        <v>2026</v>
      </c>
      <c r="C818" s="215" t="s">
        <v>12</v>
      </c>
      <c r="D818" s="217">
        <v>44008</v>
      </c>
      <c r="E818" s="220" t="s">
        <v>2166</v>
      </c>
      <c r="F818" s="215" t="s">
        <v>53</v>
      </c>
      <c r="G818" s="218" t="s">
        <v>1177</v>
      </c>
      <c r="H818" s="221">
        <v>44015</v>
      </c>
      <c r="I818" s="215">
        <v>4</v>
      </c>
      <c r="J818" s="215" t="s">
        <v>13</v>
      </c>
      <c r="K818" s="215" t="s">
        <v>53</v>
      </c>
      <c r="L818" s="224"/>
    </row>
    <row r="819" spans="1:12" s="194" customFormat="1" ht="15.75" x14ac:dyDescent="0.2">
      <c r="A819" s="254" t="s">
        <v>2244</v>
      </c>
      <c r="B819" s="255"/>
      <c r="C819" s="255"/>
      <c r="D819" s="255"/>
      <c r="E819" s="255"/>
      <c r="F819" s="255"/>
      <c r="G819" s="255"/>
      <c r="H819" s="255"/>
      <c r="I819" s="255"/>
      <c r="J819" s="255"/>
      <c r="K819" s="255"/>
      <c r="L819" s="256"/>
    </row>
    <row r="820" spans="1:12" s="194" customFormat="1" ht="30" x14ac:dyDescent="0.2">
      <c r="A820" s="215" t="s">
        <v>2027</v>
      </c>
      <c r="B820" s="216" t="s">
        <v>2028</v>
      </c>
      <c r="C820" s="215" t="s">
        <v>12</v>
      </c>
      <c r="D820" s="217">
        <v>44015</v>
      </c>
      <c r="E820" s="220" t="s">
        <v>2167</v>
      </c>
      <c r="F820" s="215" t="s">
        <v>53</v>
      </c>
      <c r="G820" s="218" t="s">
        <v>139</v>
      </c>
      <c r="H820" s="221">
        <v>44018</v>
      </c>
      <c r="I820" s="215">
        <v>0</v>
      </c>
      <c r="J820" s="215" t="s">
        <v>13</v>
      </c>
      <c r="K820" s="215" t="s">
        <v>53</v>
      </c>
      <c r="L820" s="222"/>
    </row>
    <row r="821" spans="1:12" s="194" customFormat="1" ht="120" x14ac:dyDescent="0.2">
      <c r="A821" s="215" t="s">
        <v>2027</v>
      </c>
      <c r="B821" s="216" t="s">
        <v>2029</v>
      </c>
      <c r="C821" s="215" t="s">
        <v>12</v>
      </c>
      <c r="D821" s="217">
        <v>44015</v>
      </c>
      <c r="E821" s="220" t="s">
        <v>2168</v>
      </c>
      <c r="F821" s="215" t="s">
        <v>53</v>
      </c>
      <c r="G821" s="218" t="s">
        <v>1177</v>
      </c>
      <c r="H821" s="221">
        <v>44025</v>
      </c>
      <c r="I821" s="215">
        <v>6</v>
      </c>
      <c r="J821" s="215" t="s">
        <v>13</v>
      </c>
      <c r="K821" s="215" t="s">
        <v>53</v>
      </c>
      <c r="L821" s="222"/>
    </row>
    <row r="822" spans="1:12" s="194" customFormat="1" ht="63.75" x14ac:dyDescent="0.2">
      <c r="A822" s="215" t="s">
        <v>2027</v>
      </c>
      <c r="B822" s="216" t="s">
        <v>2030</v>
      </c>
      <c r="C822" s="215" t="s">
        <v>12</v>
      </c>
      <c r="D822" s="217">
        <v>44018</v>
      </c>
      <c r="E822" s="220" t="s">
        <v>2169</v>
      </c>
      <c r="F822" s="215" t="s">
        <v>53</v>
      </c>
      <c r="G822" s="218" t="s">
        <v>517</v>
      </c>
      <c r="H822" s="216"/>
      <c r="I822" s="215">
        <v>0</v>
      </c>
      <c r="J822" s="215" t="s">
        <v>13</v>
      </c>
      <c r="K822" s="215" t="s">
        <v>13</v>
      </c>
      <c r="L822" s="224" t="s">
        <v>2123</v>
      </c>
    </row>
    <row r="823" spans="1:12" s="194" customFormat="1" ht="144" customHeight="1" x14ac:dyDescent="0.2">
      <c r="A823" s="215" t="s">
        <v>2027</v>
      </c>
      <c r="B823" s="216" t="s">
        <v>2031</v>
      </c>
      <c r="C823" s="215" t="s">
        <v>1938</v>
      </c>
      <c r="D823" s="217">
        <v>44019</v>
      </c>
      <c r="E823" s="236" t="s">
        <v>2224</v>
      </c>
      <c r="F823" s="215" t="s">
        <v>53</v>
      </c>
      <c r="G823" s="218" t="s">
        <v>517</v>
      </c>
      <c r="H823" s="221">
        <v>44084</v>
      </c>
      <c r="I823" s="215">
        <v>0</v>
      </c>
      <c r="J823" s="215" t="s">
        <v>13</v>
      </c>
      <c r="K823" s="215" t="s">
        <v>13</v>
      </c>
      <c r="L823" s="224" t="s">
        <v>2170</v>
      </c>
    </row>
    <row r="824" spans="1:12" s="194" customFormat="1" ht="63.75" x14ac:dyDescent="0.2">
      <c r="A824" s="215" t="s">
        <v>2027</v>
      </c>
      <c r="B824" s="216" t="s">
        <v>2032</v>
      </c>
      <c r="C824" s="215" t="s">
        <v>1938</v>
      </c>
      <c r="D824" s="217">
        <v>44019</v>
      </c>
      <c r="E824" s="220" t="s">
        <v>2171</v>
      </c>
      <c r="F824" s="215" t="s">
        <v>53</v>
      </c>
      <c r="G824" s="218" t="s">
        <v>517</v>
      </c>
      <c r="H824" s="221">
        <v>44084</v>
      </c>
      <c r="I824" s="215">
        <v>0</v>
      </c>
      <c r="J824" s="215" t="s">
        <v>13</v>
      </c>
      <c r="K824" s="215" t="s">
        <v>13</v>
      </c>
      <c r="L824" s="224" t="s">
        <v>2082</v>
      </c>
    </row>
    <row r="825" spans="1:12" s="194" customFormat="1" ht="63.75" x14ac:dyDescent="0.2">
      <c r="A825" s="215" t="s">
        <v>2027</v>
      </c>
      <c r="B825" s="216" t="s">
        <v>2033</v>
      </c>
      <c r="C825" s="215" t="s">
        <v>1938</v>
      </c>
      <c r="D825" s="217">
        <v>44022</v>
      </c>
      <c r="E825" s="220" t="s">
        <v>2172</v>
      </c>
      <c r="F825" s="215"/>
      <c r="G825" s="218" t="s">
        <v>517</v>
      </c>
      <c r="H825" s="221">
        <v>44084</v>
      </c>
      <c r="I825" s="215">
        <v>0</v>
      </c>
      <c r="J825" s="215" t="s">
        <v>13</v>
      </c>
      <c r="K825" s="215" t="s">
        <v>13</v>
      </c>
      <c r="L825" s="224" t="s">
        <v>2123</v>
      </c>
    </row>
    <row r="826" spans="1:12" s="194" customFormat="1" ht="63.75" x14ac:dyDescent="0.2">
      <c r="A826" s="215" t="s">
        <v>2027</v>
      </c>
      <c r="B826" s="216" t="s">
        <v>2034</v>
      </c>
      <c r="C826" s="215" t="s">
        <v>1938</v>
      </c>
      <c r="D826" s="217">
        <v>44023</v>
      </c>
      <c r="E826" s="220" t="s">
        <v>2173</v>
      </c>
      <c r="F826" s="215"/>
      <c r="G826" s="218" t="s">
        <v>517</v>
      </c>
      <c r="H826" s="221">
        <v>44084</v>
      </c>
      <c r="I826" s="215">
        <v>0</v>
      </c>
      <c r="J826" s="215" t="s">
        <v>13</v>
      </c>
      <c r="K826" s="215" t="s">
        <v>13</v>
      </c>
      <c r="L826" s="224" t="s">
        <v>2123</v>
      </c>
    </row>
    <row r="827" spans="1:12" s="194" customFormat="1" ht="76.5" x14ac:dyDescent="0.2">
      <c r="A827" s="215" t="s">
        <v>2027</v>
      </c>
      <c r="B827" s="216" t="s">
        <v>2035</v>
      </c>
      <c r="C827" s="215" t="s">
        <v>12</v>
      </c>
      <c r="D827" s="217">
        <v>44026</v>
      </c>
      <c r="E827" s="236" t="s">
        <v>2225</v>
      </c>
      <c r="F827" s="215"/>
      <c r="G827" s="218" t="s">
        <v>2174</v>
      </c>
      <c r="H827" s="221">
        <v>44026</v>
      </c>
      <c r="I827" s="215">
        <v>0</v>
      </c>
      <c r="J827" s="215" t="s">
        <v>13</v>
      </c>
      <c r="K827" s="215" t="s">
        <v>53</v>
      </c>
      <c r="L827" s="224" t="s">
        <v>2175</v>
      </c>
    </row>
    <row r="828" spans="1:12" s="194" customFormat="1" ht="51" x14ac:dyDescent="0.2">
      <c r="A828" s="215" t="s">
        <v>2027</v>
      </c>
      <c r="B828" s="216" t="s">
        <v>2036</v>
      </c>
      <c r="C828" s="215" t="s">
        <v>12</v>
      </c>
      <c r="D828" s="217">
        <v>44026</v>
      </c>
      <c r="E828" s="220" t="s">
        <v>2176</v>
      </c>
      <c r="F828" s="215" t="s">
        <v>53</v>
      </c>
      <c r="G828" s="218" t="s">
        <v>475</v>
      </c>
      <c r="H828" s="221">
        <v>44033</v>
      </c>
      <c r="I828" s="215">
        <v>5</v>
      </c>
      <c r="J828" s="215" t="s">
        <v>13</v>
      </c>
      <c r="K828" s="215" t="s">
        <v>53</v>
      </c>
      <c r="L828" s="224" t="s">
        <v>2177</v>
      </c>
    </row>
    <row r="829" spans="1:12" s="194" customFormat="1" ht="25.5" x14ac:dyDescent="0.2">
      <c r="A829" s="215" t="s">
        <v>2027</v>
      </c>
      <c r="B829" s="216" t="s">
        <v>2037</v>
      </c>
      <c r="C829" s="215" t="s">
        <v>1938</v>
      </c>
      <c r="D829" s="217">
        <v>44028</v>
      </c>
      <c r="E829" s="220" t="s">
        <v>2178</v>
      </c>
      <c r="F829" s="215" t="s">
        <v>53</v>
      </c>
      <c r="G829" s="218" t="s">
        <v>2179</v>
      </c>
      <c r="H829" s="221">
        <v>44003</v>
      </c>
      <c r="I829" s="215">
        <v>0</v>
      </c>
      <c r="J829" s="215" t="s">
        <v>13</v>
      </c>
      <c r="K829" s="215" t="s">
        <v>53</v>
      </c>
      <c r="L829" s="222"/>
    </row>
    <row r="830" spans="1:12" s="194" customFormat="1" ht="63.75" x14ac:dyDescent="0.2">
      <c r="A830" s="215" t="s">
        <v>2027</v>
      </c>
      <c r="B830" s="216" t="s">
        <v>2038</v>
      </c>
      <c r="C830" s="215" t="s">
        <v>12</v>
      </c>
      <c r="D830" s="217">
        <v>44033</v>
      </c>
      <c r="E830" s="220" t="s">
        <v>2180</v>
      </c>
      <c r="F830" s="215" t="s">
        <v>53</v>
      </c>
      <c r="G830" s="218" t="s">
        <v>517</v>
      </c>
      <c r="H830" s="216"/>
      <c r="I830" s="215">
        <v>0</v>
      </c>
      <c r="J830" s="215" t="s">
        <v>13</v>
      </c>
      <c r="K830" s="215" t="s">
        <v>13</v>
      </c>
      <c r="L830" s="224" t="s">
        <v>2123</v>
      </c>
    </row>
    <row r="831" spans="1:12" s="194" customFormat="1" ht="127.5" x14ac:dyDescent="0.2">
      <c r="A831" s="215" t="s">
        <v>2027</v>
      </c>
      <c r="B831" s="216" t="s">
        <v>2039</v>
      </c>
      <c r="C831" s="215" t="s">
        <v>1938</v>
      </c>
      <c r="D831" s="217">
        <v>44051</v>
      </c>
      <c r="E831" s="236" t="s">
        <v>2226</v>
      </c>
      <c r="F831" s="215" t="s">
        <v>53</v>
      </c>
      <c r="G831" s="218" t="s">
        <v>475</v>
      </c>
      <c r="H831" s="219">
        <v>44067</v>
      </c>
      <c r="I831" s="215">
        <v>11</v>
      </c>
      <c r="J831" s="215" t="s">
        <v>13</v>
      </c>
      <c r="K831" s="215" t="s">
        <v>53</v>
      </c>
      <c r="L831" s="222"/>
    </row>
    <row r="832" spans="1:12" s="194" customFormat="1" ht="63.75" x14ac:dyDescent="0.2">
      <c r="A832" s="215" t="s">
        <v>2027</v>
      </c>
      <c r="B832" s="216" t="s">
        <v>2040</v>
      </c>
      <c r="C832" s="215" t="s">
        <v>12</v>
      </c>
      <c r="D832" s="217">
        <v>44070</v>
      </c>
      <c r="E832" s="220" t="s">
        <v>2181</v>
      </c>
      <c r="F832" s="215" t="s">
        <v>53</v>
      </c>
      <c r="G832" s="218" t="s">
        <v>2182</v>
      </c>
      <c r="H832" s="216"/>
      <c r="I832" s="215">
        <v>0</v>
      </c>
      <c r="J832" s="215" t="s">
        <v>13</v>
      </c>
      <c r="K832" s="215" t="s">
        <v>53</v>
      </c>
      <c r="L832" s="224" t="s">
        <v>2123</v>
      </c>
    </row>
    <row r="833" spans="1:12" s="194" customFormat="1" ht="38.25" x14ac:dyDescent="0.2">
      <c r="A833" s="215" t="s">
        <v>2027</v>
      </c>
      <c r="B833" s="216" t="s">
        <v>2041</v>
      </c>
      <c r="C833" s="215" t="s">
        <v>1938</v>
      </c>
      <c r="D833" s="217">
        <v>44070</v>
      </c>
      <c r="E833" s="220" t="s">
        <v>2183</v>
      </c>
      <c r="F833" s="215" t="s">
        <v>304</v>
      </c>
      <c r="G833" s="218" t="s">
        <v>1177</v>
      </c>
      <c r="H833" s="221">
        <v>44071</v>
      </c>
      <c r="I833" s="215">
        <v>22</v>
      </c>
      <c r="J833" s="215" t="s">
        <v>13</v>
      </c>
      <c r="K833" s="215" t="s">
        <v>53</v>
      </c>
      <c r="L833" s="222"/>
    </row>
    <row r="834" spans="1:12" s="194" customFormat="1" ht="63.75" x14ac:dyDescent="0.2">
      <c r="A834" s="215" t="s">
        <v>2027</v>
      </c>
      <c r="B834" s="216" t="s">
        <v>2042</v>
      </c>
      <c r="C834" s="215" t="s">
        <v>12</v>
      </c>
      <c r="D834" s="217">
        <v>44070</v>
      </c>
      <c r="E834" s="220" t="s">
        <v>2184</v>
      </c>
      <c r="F834" s="215" t="s">
        <v>53</v>
      </c>
      <c r="G834" s="218" t="s">
        <v>2182</v>
      </c>
      <c r="H834" s="216"/>
      <c r="I834" s="215">
        <v>0</v>
      </c>
      <c r="J834" s="215" t="s">
        <v>13</v>
      </c>
      <c r="K834" s="215" t="s">
        <v>53</v>
      </c>
      <c r="L834" s="224" t="s">
        <v>2123</v>
      </c>
    </row>
    <row r="835" spans="1:12" s="194" customFormat="1" ht="63.75" x14ac:dyDescent="0.2">
      <c r="A835" s="215" t="s">
        <v>2027</v>
      </c>
      <c r="B835" s="216" t="s">
        <v>2043</v>
      </c>
      <c r="C835" s="215" t="s">
        <v>12</v>
      </c>
      <c r="D835" s="217">
        <v>44071</v>
      </c>
      <c r="E835" s="220" t="s">
        <v>2185</v>
      </c>
      <c r="F835" s="215" t="s">
        <v>53</v>
      </c>
      <c r="G835" s="218" t="s">
        <v>2182</v>
      </c>
      <c r="H835" s="216"/>
      <c r="I835" s="215">
        <v>0</v>
      </c>
      <c r="J835" s="215" t="s">
        <v>13</v>
      </c>
      <c r="K835" s="215" t="s">
        <v>53</v>
      </c>
      <c r="L835" s="224" t="s">
        <v>2123</v>
      </c>
    </row>
    <row r="836" spans="1:12" s="194" customFormat="1" ht="30" customHeight="1" x14ac:dyDescent="0.2">
      <c r="A836" s="215" t="s">
        <v>2027</v>
      </c>
      <c r="B836" s="216" t="s">
        <v>2044</v>
      </c>
      <c r="C836" s="215" t="s">
        <v>12</v>
      </c>
      <c r="D836" s="217">
        <v>44076</v>
      </c>
      <c r="E836" s="220" t="s">
        <v>2186</v>
      </c>
      <c r="F836" s="215" t="s">
        <v>53</v>
      </c>
      <c r="G836" s="218" t="s">
        <v>475</v>
      </c>
      <c r="H836" s="221">
        <v>44081</v>
      </c>
      <c r="I836" s="215">
        <v>3</v>
      </c>
      <c r="J836" s="215" t="s">
        <v>13</v>
      </c>
      <c r="K836" s="215" t="s">
        <v>53</v>
      </c>
      <c r="L836" s="220" t="s">
        <v>2175</v>
      </c>
    </row>
    <row r="837" spans="1:12" s="194" customFormat="1" ht="38.25" x14ac:dyDescent="0.2">
      <c r="A837" s="215" t="s">
        <v>2027</v>
      </c>
      <c r="B837" s="216" t="s">
        <v>2045</v>
      </c>
      <c r="C837" s="215" t="s">
        <v>12</v>
      </c>
      <c r="D837" s="217">
        <v>44084</v>
      </c>
      <c r="E837" s="220" t="s">
        <v>2187</v>
      </c>
      <c r="F837" s="215" t="s">
        <v>53</v>
      </c>
      <c r="G837" s="218" t="s">
        <v>1177</v>
      </c>
      <c r="H837" s="221">
        <v>44096</v>
      </c>
      <c r="I837" s="215">
        <v>8</v>
      </c>
      <c r="J837" s="215" t="s">
        <v>13</v>
      </c>
      <c r="K837" s="215" t="s">
        <v>53</v>
      </c>
      <c r="L837" s="222"/>
    </row>
    <row r="838" spans="1:12" s="194" customFormat="1" ht="45" x14ac:dyDescent="0.2">
      <c r="A838" s="215" t="s">
        <v>2027</v>
      </c>
      <c r="B838" s="216" t="s">
        <v>2046</v>
      </c>
      <c r="C838" s="215" t="s">
        <v>12</v>
      </c>
      <c r="D838" s="217">
        <v>44088</v>
      </c>
      <c r="E838" s="220" t="s">
        <v>2188</v>
      </c>
      <c r="F838" s="215" t="s">
        <v>53</v>
      </c>
      <c r="G838" s="218" t="s">
        <v>1177</v>
      </c>
      <c r="H838" s="221">
        <v>44096</v>
      </c>
      <c r="I838" s="215">
        <v>6</v>
      </c>
      <c r="J838" s="215" t="s">
        <v>13</v>
      </c>
      <c r="K838" s="215" t="s">
        <v>53</v>
      </c>
      <c r="L838" s="222"/>
    </row>
    <row r="839" spans="1:12" s="194" customFormat="1" ht="76.5" x14ac:dyDescent="0.2">
      <c r="A839" s="215" t="s">
        <v>2027</v>
      </c>
      <c r="B839" s="216" t="s">
        <v>2047</v>
      </c>
      <c r="C839" s="215" t="s">
        <v>2048</v>
      </c>
      <c r="D839" s="217">
        <v>44090</v>
      </c>
      <c r="E839" s="236" t="s">
        <v>2227</v>
      </c>
      <c r="F839" s="215" t="s">
        <v>53</v>
      </c>
      <c r="G839" s="218" t="s">
        <v>2182</v>
      </c>
      <c r="H839" s="216"/>
      <c r="I839" s="215">
        <v>0</v>
      </c>
      <c r="J839" s="215" t="s">
        <v>13</v>
      </c>
      <c r="K839" s="215" t="s">
        <v>53</v>
      </c>
      <c r="L839" s="224" t="s">
        <v>2123</v>
      </c>
    </row>
    <row r="840" spans="1:12" s="194" customFormat="1" ht="38.25" x14ac:dyDescent="0.2">
      <c r="A840" s="215" t="s">
        <v>2027</v>
      </c>
      <c r="B840" s="216" t="s">
        <v>2049</v>
      </c>
      <c r="C840" s="215" t="s">
        <v>12</v>
      </c>
      <c r="D840" s="217">
        <v>44095</v>
      </c>
      <c r="E840" s="220" t="s">
        <v>2189</v>
      </c>
      <c r="F840" s="215" t="s">
        <v>53</v>
      </c>
      <c r="G840" s="218" t="s">
        <v>1177</v>
      </c>
      <c r="H840" s="221">
        <v>44098</v>
      </c>
      <c r="I840" s="215">
        <v>3</v>
      </c>
      <c r="J840" s="215" t="s">
        <v>13</v>
      </c>
      <c r="K840" s="215" t="s">
        <v>53</v>
      </c>
      <c r="L840" s="222"/>
    </row>
    <row r="841" spans="1:12" s="194" customFormat="1" ht="63.75" x14ac:dyDescent="0.2">
      <c r="A841" s="215" t="s">
        <v>2027</v>
      </c>
      <c r="B841" s="216" t="s">
        <v>2050</v>
      </c>
      <c r="C841" s="215" t="s">
        <v>12</v>
      </c>
      <c r="D841" s="217">
        <v>44096</v>
      </c>
      <c r="E841" s="220" t="s">
        <v>2190</v>
      </c>
      <c r="F841" s="215" t="s">
        <v>53</v>
      </c>
      <c r="G841" s="218" t="s">
        <v>2182</v>
      </c>
      <c r="H841" s="216"/>
      <c r="I841" s="215">
        <v>0</v>
      </c>
      <c r="J841" s="215" t="s">
        <v>13</v>
      </c>
      <c r="K841" s="215" t="s">
        <v>53</v>
      </c>
      <c r="L841" s="224" t="s">
        <v>2123</v>
      </c>
    </row>
    <row r="842" spans="1:12" s="194" customFormat="1" ht="63.75" x14ac:dyDescent="0.2">
      <c r="A842" s="215" t="s">
        <v>2027</v>
      </c>
      <c r="B842" s="216" t="s">
        <v>2051</v>
      </c>
      <c r="C842" s="215" t="s">
        <v>12</v>
      </c>
      <c r="D842" s="217">
        <v>44096</v>
      </c>
      <c r="E842" s="220" t="s">
        <v>2191</v>
      </c>
      <c r="F842" s="215" t="s">
        <v>53</v>
      </c>
      <c r="G842" s="218" t="s">
        <v>2182</v>
      </c>
      <c r="H842" s="216"/>
      <c r="I842" s="215">
        <v>0</v>
      </c>
      <c r="J842" s="215" t="s">
        <v>13</v>
      </c>
      <c r="K842" s="215" t="s">
        <v>53</v>
      </c>
      <c r="L842" s="224" t="s">
        <v>2123</v>
      </c>
    </row>
    <row r="843" spans="1:12" s="194" customFormat="1" ht="38.25" x14ac:dyDescent="0.2">
      <c r="A843" s="215" t="s">
        <v>2027</v>
      </c>
      <c r="B843" s="216" t="s">
        <v>2052</v>
      </c>
      <c r="C843" s="218" t="s">
        <v>12</v>
      </c>
      <c r="D843" s="219">
        <v>44103</v>
      </c>
      <c r="E843" s="224" t="s">
        <v>2192</v>
      </c>
      <c r="F843" s="218" t="s">
        <v>53</v>
      </c>
      <c r="G843" s="218" t="s">
        <v>1177</v>
      </c>
      <c r="H843" s="219">
        <v>44118</v>
      </c>
      <c r="I843" s="215">
        <v>11</v>
      </c>
      <c r="J843" s="215" t="s">
        <v>13</v>
      </c>
      <c r="K843" s="215" t="s">
        <v>53</v>
      </c>
      <c r="L843" s="222"/>
    </row>
    <row r="844" spans="1:12" s="194" customFormat="1" ht="63.75" x14ac:dyDescent="0.2">
      <c r="A844" s="215" t="s">
        <v>2027</v>
      </c>
      <c r="B844" s="216" t="s">
        <v>2053</v>
      </c>
      <c r="C844" s="218" t="s">
        <v>12</v>
      </c>
      <c r="D844" s="219">
        <v>44104</v>
      </c>
      <c r="E844" s="224" t="s">
        <v>2193</v>
      </c>
      <c r="F844" s="218" t="s">
        <v>53</v>
      </c>
      <c r="G844" s="218" t="s">
        <v>2182</v>
      </c>
      <c r="H844" s="218"/>
      <c r="I844" s="215">
        <v>0</v>
      </c>
      <c r="J844" s="215" t="s">
        <v>13</v>
      </c>
      <c r="K844" s="215" t="s">
        <v>53</v>
      </c>
      <c r="L844" s="224" t="s">
        <v>2123</v>
      </c>
    </row>
    <row r="845" spans="1:12" s="194" customFormat="1" ht="63.75" x14ac:dyDescent="0.2">
      <c r="A845" s="215" t="s">
        <v>2027</v>
      </c>
      <c r="B845" s="216" t="s">
        <v>2054</v>
      </c>
      <c r="C845" s="215" t="s">
        <v>1938</v>
      </c>
      <c r="D845" s="219">
        <v>44100</v>
      </c>
      <c r="E845" s="224" t="s">
        <v>2194</v>
      </c>
      <c r="F845" s="218" t="s">
        <v>53</v>
      </c>
      <c r="G845" s="218" t="s">
        <v>2195</v>
      </c>
      <c r="H845" s="218"/>
      <c r="I845" s="215">
        <v>0</v>
      </c>
      <c r="J845" s="215" t="s">
        <v>13</v>
      </c>
      <c r="K845" s="215" t="s">
        <v>53</v>
      </c>
      <c r="L845" s="224" t="s">
        <v>2082</v>
      </c>
    </row>
    <row r="846" spans="1:12" s="194" customFormat="1" ht="15.75" x14ac:dyDescent="0.2">
      <c r="A846" s="254" t="s">
        <v>2245</v>
      </c>
      <c r="B846" s="255"/>
      <c r="C846" s="255"/>
      <c r="D846" s="255"/>
      <c r="E846" s="255"/>
      <c r="F846" s="255"/>
      <c r="G846" s="255"/>
      <c r="H846" s="255"/>
      <c r="I846" s="255"/>
      <c r="J846" s="255"/>
      <c r="K846" s="255"/>
      <c r="L846" s="256"/>
    </row>
    <row r="847" spans="1:12" s="194" customFormat="1" ht="63.75" x14ac:dyDescent="0.2">
      <c r="A847" s="215" t="s">
        <v>2055</v>
      </c>
      <c r="B847" s="216" t="s">
        <v>2056</v>
      </c>
      <c r="C847" s="215" t="s">
        <v>1938</v>
      </c>
      <c r="D847" s="219">
        <v>44105</v>
      </c>
      <c r="E847" s="224" t="s">
        <v>2196</v>
      </c>
      <c r="F847" s="218" t="s">
        <v>53</v>
      </c>
      <c r="G847" s="218" t="s">
        <v>2182</v>
      </c>
      <c r="H847" s="218"/>
      <c r="I847" s="215">
        <v>0</v>
      </c>
      <c r="J847" s="215" t="s">
        <v>13</v>
      </c>
      <c r="K847" s="215" t="s">
        <v>53</v>
      </c>
      <c r="L847" s="224" t="s">
        <v>2082</v>
      </c>
    </row>
    <row r="848" spans="1:12" s="194" customFormat="1" ht="25.5" x14ac:dyDescent="0.2">
      <c r="A848" s="215" t="s">
        <v>2055</v>
      </c>
      <c r="B848" s="216" t="s">
        <v>2057</v>
      </c>
      <c r="C848" s="215" t="s">
        <v>1938</v>
      </c>
      <c r="D848" s="219">
        <v>44106</v>
      </c>
      <c r="E848" s="224" t="s">
        <v>2197</v>
      </c>
      <c r="F848" s="218" t="s">
        <v>53</v>
      </c>
      <c r="G848" s="218" t="s">
        <v>2179</v>
      </c>
      <c r="H848" s="219">
        <v>44109</v>
      </c>
      <c r="I848" s="215">
        <v>1</v>
      </c>
      <c r="J848" s="215" t="s">
        <v>13</v>
      </c>
      <c r="K848" s="215" t="s">
        <v>53</v>
      </c>
      <c r="L848" s="222" t="s">
        <v>2198</v>
      </c>
    </row>
    <row r="849" spans="1:12" s="194" customFormat="1" ht="63.75" x14ac:dyDescent="0.2">
      <c r="A849" s="215" t="s">
        <v>2055</v>
      </c>
      <c r="B849" s="216" t="s">
        <v>2058</v>
      </c>
      <c r="C849" s="215" t="s">
        <v>1938</v>
      </c>
      <c r="D849" s="219">
        <v>44109</v>
      </c>
      <c r="E849" s="224" t="s">
        <v>2199</v>
      </c>
      <c r="F849" s="218" t="s">
        <v>53</v>
      </c>
      <c r="G849" s="218" t="s">
        <v>2182</v>
      </c>
      <c r="H849" s="219">
        <v>44109</v>
      </c>
      <c r="I849" s="215">
        <v>0</v>
      </c>
      <c r="J849" s="215" t="s">
        <v>13</v>
      </c>
      <c r="K849" s="215" t="s">
        <v>53</v>
      </c>
      <c r="L849" s="224" t="s">
        <v>2082</v>
      </c>
    </row>
    <row r="850" spans="1:12" s="194" customFormat="1" ht="49.5" customHeight="1" x14ac:dyDescent="0.2">
      <c r="A850" s="215" t="s">
        <v>2055</v>
      </c>
      <c r="B850" s="216" t="s">
        <v>2059</v>
      </c>
      <c r="C850" s="218" t="s">
        <v>12</v>
      </c>
      <c r="D850" s="219">
        <v>44116</v>
      </c>
      <c r="E850" s="224" t="s">
        <v>2200</v>
      </c>
      <c r="F850" s="218" t="s">
        <v>53</v>
      </c>
      <c r="G850" s="218" t="s">
        <v>2201</v>
      </c>
      <c r="H850" s="219">
        <v>44133</v>
      </c>
      <c r="I850" s="215">
        <v>13</v>
      </c>
      <c r="J850" s="215" t="s">
        <v>13</v>
      </c>
      <c r="K850" s="215" t="s">
        <v>304</v>
      </c>
      <c r="L850" s="224"/>
    </row>
    <row r="851" spans="1:12" s="194" customFormat="1" ht="38.25" x14ac:dyDescent="0.2">
      <c r="A851" s="215" t="s">
        <v>2055</v>
      </c>
      <c r="B851" s="216" t="s">
        <v>2060</v>
      </c>
      <c r="C851" s="237" t="s">
        <v>1938</v>
      </c>
      <c r="D851" s="238">
        <v>44116</v>
      </c>
      <c r="E851" s="236" t="s">
        <v>2228</v>
      </c>
      <c r="F851" s="237" t="s">
        <v>53</v>
      </c>
      <c r="G851" s="218" t="s">
        <v>1177</v>
      </c>
      <c r="H851" s="238">
        <v>44133</v>
      </c>
      <c r="I851" s="239">
        <v>13</v>
      </c>
      <c r="J851" s="215" t="s">
        <v>13</v>
      </c>
      <c r="K851" s="215" t="s">
        <v>53</v>
      </c>
      <c r="L851" s="240"/>
    </row>
    <row r="852" spans="1:12" s="194" customFormat="1" ht="51" x14ac:dyDescent="0.2">
      <c r="A852" s="215" t="s">
        <v>2055</v>
      </c>
      <c r="B852" s="216" t="s">
        <v>2061</v>
      </c>
      <c r="C852" s="218" t="s">
        <v>12</v>
      </c>
      <c r="D852" s="219">
        <v>44118</v>
      </c>
      <c r="E852" s="224" t="s">
        <v>2202</v>
      </c>
      <c r="F852" s="218" t="s">
        <v>53</v>
      </c>
      <c r="G852" s="218" t="s">
        <v>1177</v>
      </c>
      <c r="H852" s="219">
        <v>44133</v>
      </c>
      <c r="I852" s="215">
        <v>11</v>
      </c>
      <c r="J852" s="215" t="s">
        <v>13</v>
      </c>
      <c r="K852" s="215" t="s">
        <v>53</v>
      </c>
      <c r="L852" s="222"/>
    </row>
    <row r="853" spans="1:12" s="194" customFormat="1" ht="51" x14ac:dyDescent="0.2">
      <c r="A853" s="215" t="s">
        <v>2055</v>
      </c>
      <c r="B853" s="216" t="s">
        <v>2062</v>
      </c>
      <c r="C853" s="237" t="s">
        <v>12</v>
      </c>
      <c r="D853" s="238">
        <v>44123</v>
      </c>
      <c r="E853" s="241" t="s">
        <v>2203</v>
      </c>
      <c r="F853" s="237" t="s">
        <v>53</v>
      </c>
      <c r="G853" s="237" t="s">
        <v>2204</v>
      </c>
      <c r="H853" s="238">
        <v>44125</v>
      </c>
      <c r="I853" s="239">
        <v>2</v>
      </c>
      <c r="J853" s="215" t="s">
        <v>13</v>
      </c>
      <c r="K853" s="215" t="s">
        <v>53</v>
      </c>
      <c r="L853" s="240"/>
    </row>
    <row r="854" spans="1:12" s="194" customFormat="1" ht="51" x14ac:dyDescent="0.2">
      <c r="A854" s="215" t="s">
        <v>2055</v>
      </c>
      <c r="B854" s="242" t="s">
        <v>2063</v>
      </c>
      <c r="C854" s="237" t="s">
        <v>1938</v>
      </c>
      <c r="D854" s="238">
        <v>44124</v>
      </c>
      <c r="E854" s="241" t="s">
        <v>2205</v>
      </c>
      <c r="F854" s="237" t="s">
        <v>53</v>
      </c>
      <c r="G854" s="218" t="s">
        <v>1177</v>
      </c>
      <c r="H854" s="238">
        <v>44133</v>
      </c>
      <c r="I854" s="239">
        <v>7</v>
      </c>
      <c r="J854" s="215" t="s">
        <v>13</v>
      </c>
      <c r="K854" s="215" t="s">
        <v>53</v>
      </c>
      <c r="L854" s="240"/>
    </row>
    <row r="855" spans="1:12" s="194" customFormat="1" ht="45" x14ac:dyDescent="0.2">
      <c r="A855" s="215" t="s">
        <v>2055</v>
      </c>
      <c r="B855" s="216" t="s">
        <v>2064</v>
      </c>
      <c r="C855" s="237" t="s">
        <v>1938</v>
      </c>
      <c r="D855" s="238">
        <v>44126</v>
      </c>
      <c r="E855" s="241" t="s">
        <v>2206</v>
      </c>
      <c r="F855" s="237" t="s">
        <v>53</v>
      </c>
      <c r="G855" s="237" t="s">
        <v>2207</v>
      </c>
      <c r="H855" s="238">
        <v>44126</v>
      </c>
      <c r="I855" s="239">
        <v>0</v>
      </c>
      <c r="J855" s="215" t="s">
        <v>13</v>
      </c>
      <c r="K855" s="215" t="s">
        <v>53</v>
      </c>
      <c r="L855" s="243" t="s">
        <v>2208</v>
      </c>
    </row>
    <row r="856" spans="1:12" s="194" customFormat="1" ht="63.75" x14ac:dyDescent="0.2">
      <c r="A856" s="215" t="s">
        <v>2055</v>
      </c>
      <c r="B856" s="216" t="s">
        <v>2065</v>
      </c>
      <c r="C856" s="237" t="s">
        <v>1938</v>
      </c>
      <c r="D856" s="238">
        <v>44130</v>
      </c>
      <c r="E856" s="241" t="s">
        <v>2209</v>
      </c>
      <c r="F856" s="237" t="s">
        <v>53</v>
      </c>
      <c r="G856" s="237" t="s">
        <v>2182</v>
      </c>
      <c r="H856" s="238">
        <v>44133</v>
      </c>
      <c r="I856" s="239">
        <v>3</v>
      </c>
      <c r="J856" s="215" t="s">
        <v>13</v>
      </c>
      <c r="K856" s="215" t="s">
        <v>53</v>
      </c>
      <c r="L856" s="224" t="s">
        <v>2082</v>
      </c>
    </row>
    <row r="857" spans="1:12" s="194" customFormat="1" ht="51" x14ac:dyDescent="0.2">
      <c r="A857" s="215" t="s">
        <v>2055</v>
      </c>
      <c r="B857" s="216" t="s">
        <v>2066</v>
      </c>
      <c r="C857" s="237" t="s">
        <v>12</v>
      </c>
      <c r="D857" s="238">
        <v>44130</v>
      </c>
      <c r="E857" s="241" t="s">
        <v>2210</v>
      </c>
      <c r="F857" s="237" t="s">
        <v>53</v>
      </c>
      <c r="G857" s="218" t="s">
        <v>1177</v>
      </c>
      <c r="H857" s="238">
        <v>44139</v>
      </c>
      <c r="I857" s="239">
        <v>12</v>
      </c>
      <c r="J857" s="215" t="s">
        <v>13</v>
      </c>
      <c r="K857" s="215" t="s">
        <v>53</v>
      </c>
      <c r="L857" s="240"/>
    </row>
    <row r="858" spans="1:12" s="194" customFormat="1" ht="25.5" x14ac:dyDescent="0.2">
      <c r="A858" s="215" t="s">
        <v>2055</v>
      </c>
      <c r="B858" s="216" t="s">
        <v>2067</v>
      </c>
      <c r="C858" s="237" t="s">
        <v>1938</v>
      </c>
      <c r="D858" s="238">
        <v>44131</v>
      </c>
      <c r="E858" s="241" t="s">
        <v>2211</v>
      </c>
      <c r="F858" s="237" t="s">
        <v>53</v>
      </c>
      <c r="G858" s="237" t="s">
        <v>2174</v>
      </c>
      <c r="H858" s="238">
        <v>44133</v>
      </c>
      <c r="I858" s="239">
        <v>2</v>
      </c>
      <c r="J858" s="215" t="s">
        <v>13</v>
      </c>
      <c r="K858" s="215" t="s">
        <v>53</v>
      </c>
      <c r="L858" s="240"/>
    </row>
    <row r="859" spans="1:12" s="194" customFormat="1" ht="38.25" x14ac:dyDescent="0.2">
      <c r="A859" s="215" t="s">
        <v>2055</v>
      </c>
      <c r="B859" s="216" t="s">
        <v>2068</v>
      </c>
      <c r="C859" s="237" t="s">
        <v>12</v>
      </c>
      <c r="D859" s="238">
        <v>44141</v>
      </c>
      <c r="E859" s="241" t="s">
        <v>2212</v>
      </c>
      <c r="F859" s="237" t="s">
        <v>53</v>
      </c>
      <c r="G859" s="218" t="s">
        <v>1177</v>
      </c>
      <c r="H859" s="238">
        <v>44159</v>
      </c>
      <c r="I859" s="239">
        <v>15</v>
      </c>
      <c r="J859" s="215" t="s">
        <v>13</v>
      </c>
      <c r="K859" s="215" t="s">
        <v>53</v>
      </c>
      <c r="L859" s="240"/>
    </row>
    <row r="860" spans="1:12" s="194" customFormat="1" ht="63.75" x14ac:dyDescent="0.2">
      <c r="A860" s="215" t="s">
        <v>2055</v>
      </c>
      <c r="B860" s="216" t="s">
        <v>2069</v>
      </c>
      <c r="C860" s="237" t="s">
        <v>12</v>
      </c>
      <c r="D860" s="238">
        <v>44141</v>
      </c>
      <c r="E860" s="241" t="s">
        <v>2213</v>
      </c>
      <c r="F860" s="237" t="s">
        <v>53</v>
      </c>
      <c r="G860" s="218" t="s">
        <v>1177</v>
      </c>
      <c r="H860" s="238">
        <v>44161</v>
      </c>
      <c r="I860" s="239">
        <v>14</v>
      </c>
      <c r="J860" s="215" t="s">
        <v>13</v>
      </c>
      <c r="K860" s="215" t="s">
        <v>53</v>
      </c>
      <c r="L860" s="240"/>
    </row>
    <row r="861" spans="1:12" s="194" customFormat="1" ht="38.25" x14ac:dyDescent="0.2">
      <c r="A861" s="215" t="s">
        <v>2055</v>
      </c>
      <c r="B861" s="216" t="s">
        <v>2070</v>
      </c>
      <c r="C861" s="237" t="s">
        <v>12</v>
      </c>
      <c r="D861" s="238">
        <v>44144</v>
      </c>
      <c r="E861" s="241" t="s">
        <v>2214</v>
      </c>
      <c r="F861" s="237" t="s">
        <v>53</v>
      </c>
      <c r="G861" s="218" t="s">
        <v>1177</v>
      </c>
      <c r="H861" s="238">
        <v>44161</v>
      </c>
      <c r="I861" s="239">
        <v>13</v>
      </c>
      <c r="J861" s="215" t="s">
        <v>13</v>
      </c>
      <c r="K861" s="215" t="s">
        <v>53</v>
      </c>
      <c r="L861" s="240"/>
    </row>
    <row r="862" spans="1:12" s="194" customFormat="1" ht="63.75" x14ac:dyDescent="0.2">
      <c r="A862" s="215" t="s">
        <v>2055</v>
      </c>
      <c r="B862" s="216" t="s">
        <v>2071</v>
      </c>
      <c r="C862" s="237" t="s">
        <v>16</v>
      </c>
      <c r="D862" s="238">
        <v>44144</v>
      </c>
      <c r="E862" s="241" t="s">
        <v>2215</v>
      </c>
      <c r="F862" s="237" t="s">
        <v>53</v>
      </c>
      <c r="G862" s="237" t="s">
        <v>2182</v>
      </c>
      <c r="H862" s="238">
        <v>44146</v>
      </c>
      <c r="I862" s="239">
        <v>2</v>
      </c>
      <c r="J862" s="215" t="s">
        <v>13</v>
      </c>
      <c r="K862" s="215" t="s">
        <v>53</v>
      </c>
      <c r="L862" s="224" t="s">
        <v>2082</v>
      </c>
    </row>
    <row r="863" spans="1:12" s="194" customFormat="1" ht="63.75" x14ac:dyDescent="0.2">
      <c r="A863" s="215" t="s">
        <v>2055</v>
      </c>
      <c r="B863" s="216" t="s">
        <v>2072</v>
      </c>
      <c r="C863" s="237" t="s">
        <v>12</v>
      </c>
      <c r="D863" s="238">
        <v>44144</v>
      </c>
      <c r="E863" s="241" t="s">
        <v>2216</v>
      </c>
      <c r="F863" s="237" t="s">
        <v>53</v>
      </c>
      <c r="G863" s="218" t="s">
        <v>1177</v>
      </c>
      <c r="H863" s="238">
        <v>44146</v>
      </c>
      <c r="I863" s="239">
        <v>2</v>
      </c>
      <c r="J863" s="215" t="s">
        <v>13</v>
      </c>
      <c r="K863" s="215" t="s">
        <v>53</v>
      </c>
      <c r="L863" s="240"/>
    </row>
    <row r="864" spans="1:12" s="194" customFormat="1" ht="63.75" x14ac:dyDescent="0.2">
      <c r="A864" s="215" t="s">
        <v>2055</v>
      </c>
      <c r="B864" s="216" t="s">
        <v>2073</v>
      </c>
      <c r="C864" s="237" t="s">
        <v>1938</v>
      </c>
      <c r="D864" s="238">
        <v>44155</v>
      </c>
      <c r="E864" s="236" t="s">
        <v>2229</v>
      </c>
      <c r="F864" s="237" t="s">
        <v>53</v>
      </c>
      <c r="G864" s="237" t="s">
        <v>475</v>
      </c>
      <c r="H864" s="238">
        <v>44157</v>
      </c>
      <c r="I864" s="239">
        <v>1</v>
      </c>
      <c r="J864" s="215" t="s">
        <v>13</v>
      </c>
      <c r="K864" s="215" t="s">
        <v>53</v>
      </c>
      <c r="L864" s="240"/>
    </row>
    <row r="865" spans="1:12" s="194" customFormat="1" ht="63.75" x14ac:dyDescent="0.2">
      <c r="A865" s="215" t="s">
        <v>2055</v>
      </c>
      <c r="B865" s="216" t="s">
        <v>2074</v>
      </c>
      <c r="C865" s="237" t="s">
        <v>1938</v>
      </c>
      <c r="D865" s="238">
        <v>44158</v>
      </c>
      <c r="E865" s="241" t="s">
        <v>2217</v>
      </c>
      <c r="F865" s="237" t="s">
        <v>53</v>
      </c>
      <c r="G865" s="218" t="s">
        <v>2182</v>
      </c>
      <c r="H865" s="238">
        <v>44160</v>
      </c>
      <c r="I865" s="239">
        <v>2</v>
      </c>
      <c r="J865" s="215" t="s">
        <v>13</v>
      </c>
      <c r="K865" s="215" t="s">
        <v>53</v>
      </c>
      <c r="L865" s="224" t="s">
        <v>2082</v>
      </c>
    </row>
    <row r="866" spans="1:12" s="194" customFormat="1" ht="225" customHeight="1" x14ac:dyDescent="0.2">
      <c r="A866" s="215" t="s">
        <v>2055</v>
      </c>
      <c r="B866" s="216" t="s">
        <v>2075</v>
      </c>
      <c r="C866" s="237" t="s">
        <v>1938</v>
      </c>
      <c r="D866" s="238">
        <v>44160</v>
      </c>
      <c r="E866" s="236" t="s">
        <v>2230</v>
      </c>
      <c r="F866" s="237" t="s">
        <v>53</v>
      </c>
      <c r="G866" s="218" t="s">
        <v>1186</v>
      </c>
      <c r="H866" s="238">
        <v>44160</v>
      </c>
      <c r="I866" s="239">
        <v>1</v>
      </c>
      <c r="J866" s="215" t="s">
        <v>13</v>
      </c>
      <c r="K866" s="215" t="s">
        <v>53</v>
      </c>
      <c r="L866" s="240"/>
    </row>
    <row r="867" spans="1:12" s="194" customFormat="1" ht="38.25" x14ac:dyDescent="0.2">
      <c r="A867" s="215" t="s">
        <v>2055</v>
      </c>
      <c r="B867" s="216" t="s">
        <v>2076</v>
      </c>
      <c r="C867" s="237" t="s">
        <v>12</v>
      </c>
      <c r="D867" s="238">
        <v>44179</v>
      </c>
      <c r="E867" s="241" t="s">
        <v>2218</v>
      </c>
      <c r="F867" s="237" t="s">
        <v>53</v>
      </c>
      <c r="G867" s="218" t="s">
        <v>1177</v>
      </c>
      <c r="H867" s="238">
        <v>44182</v>
      </c>
      <c r="I867" s="239">
        <v>3</v>
      </c>
      <c r="J867" s="215" t="s">
        <v>13</v>
      </c>
      <c r="K867" s="215" t="s">
        <v>53</v>
      </c>
      <c r="L867" s="240"/>
    </row>
    <row r="868" spans="1:12" s="194" customFormat="1" ht="63.75" x14ac:dyDescent="0.2">
      <c r="A868" s="215" t="s">
        <v>2055</v>
      </c>
      <c r="B868" s="216" t="s">
        <v>2077</v>
      </c>
      <c r="C868" s="237" t="s">
        <v>1938</v>
      </c>
      <c r="D868" s="238">
        <v>44186</v>
      </c>
      <c r="E868" s="241" t="s">
        <v>2219</v>
      </c>
      <c r="F868" s="237" t="s">
        <v>53</v>
      </c>
      <c r="G868" s="218" t="s">
        <v>2182</v>
      </c>
      <c r="H868" s="238">
        <v>44186</v>
      </c>
      <c r="I868" s="239">
        <v>0</v>
      </c>
      <c r="J868" s="215" t="s">
        <v>13</v>
      </c>
      <c r="K868" s="215" t="s">
        <v>53</v>
      </c>
      <c r="L868" s="224" t="s">
        <v>2082</v>
      </c>
    </row>
    <row r="869" spans="1:12" s="194" customFormat="1" ht="76.5" x14ac:dyDescent="0.2">
      <c r="A869" s="215" t="s">
        <v>2055</v>
      </c>
      <c r="B869" s="216" t="s">
        <v>2078</v>
      </c>
      <c r="C869" s="237" t="s">
        <v>1938</v>
      </c>
      <c r="D869" s="238">
        <v>44186</v>
      </c>
      <c r="E869" s="236" t="s">
        <v>2231</v>
      </c>
      <c r="F869" s="237" t="s">
        <v>53</v>
      </c>
      <c r="G869" s="218" t="s">
        <v>2182</v>
      </c>
      <c r="H869" s="238">
        <v>44186</v>
      </c>
      <c r="I869" s="239">
        <v>0</v>
      </c>
      <c r="J869" s="215" t="s">
        <v>13</v>
      </c>
      <c r="K869" s="215" t="s">
        <v>53</v>
      </c>
      <c r="L869" s="224" t="s">
        <v>2082</v>
      </c>
    </row>
    <row r="870" spans="1:12" s="194" customFormat="1" ht="127.5" x14ac:dyDescent="0.2">
      <c r="A870" s="215" t="s">
        <v>2055</v>
      </c>
      <c r="B870" s="216" t="s">
        <v>2079</v>
      </c>
      <c r="C870" s="237" t="s">
        <v>1938</v>
      </c>
      <c r="D870" s="238">
        <v>44194</v>
      </c>
      <c r="E870" s="236" t="s">
        <v>2232</v>
      </c>
      <c r="F870" s="237" t="s">
        <v>53</v>
      </c>
      <c r="G870" s="218" t="s">
        <v>2182</v>
      </c>
      <c r="H870" s="238">
        <v>44200</v>
      </c>
      <c r="I870" s="239">
        <v>1</v>
      </c>
      <c r="J870" s="215" t="s">
        <v>13</v>
      </c>
      <c r="K870" s="215" t="s">
        <v>53</v>
      </c>
      <c r="L870" s="224" t="s">
        <v>2082</v>
      </c>
    </row>
    <row r="871" spans="1:12" s="194" customFormat="1" ht="16.5" thickBot="1" x14ac:dyDescent="0.25">
      <c r="A871" s="325" t="s">
        <v>2289</v>
      </c>
      <c r="B871" s="326"/>
      <c r="C871" s="326"/>
      <c r="D871" s="326"/>
      <c r="E871" s="326"/>
      <c r="F871" s="326"/>
      <c r="G871" s="326"/>
      <c r="H871" s="326"/>
      <c r="I871" s="326"/>
      <c r="J871" s="326"/>
      <c r="K871" s="326"/>
      <c r="L871" s="327"/>
    </row>
    <row r="872" spans="1:12" s="194" customFormat="1" ht="48.75" customHeight="1" thickBot="1" x14ac:dyDescent="0.25">
      <c r="A872" s="328" t="s">
        <v>0</v>
      </c>
      <c r="B872" s="329" t="s">
        <v>1</v>
      </c>
      <c r="C872" s="329" t="s">
        <v>2</v>
      </c>
      <c r="D872" s="330" t="s">
        <v>3</v>
      </c>
      <c r="E872" s="329" t="s">
        <v>4</v>
      </c>
      <c r="F872" s="329" t="s">
        <v>5</v>
      </c>
      <c r="G872" s="329" t="s">
        <v>6</v>
      </c>
      <c r="H872" s="331" t="s">
        <v>7</v>
      </c>
      <c r="I872" s="329" t="s">
        <v>8</v>
      </c>
      <c r="J872" s="329" t="s">
        <v>9</v>
      </c>
      <c r="K872" s="329" t="s">
        <v>10</v>
      </c>
      <c r="L872" s="329" t="s">
        <v>11</v>
      </c>
    </row>
    <row r="873" spans="1:12" s="194" customFormat="1" ht="45.75" thickBot="1" x14ac:dyDescent="0.25">
      <c r="A873" s="332" t="s">
        <v>2290</v>
      </c>
      <c r="B873" s="333" t="s">
        <v>2291</v>
      </c>
      <c r="C873" s="334" t="s">
        <v>12</v>
      </c>
      <c r="D873" s="335">
        <v>44208</v>
      </c>
      <c r="E873" s="336" t="s">
        <v>2292</v>
      </c>
      <c r="F873" s="334" t="s">
        <v>53</v>
      </c>
      <c r="G873" s="337" t="s">
        <v>1177</v>
      </c>
      <c r="H873" s="338">
        <v>44218</v>
      </c>
      <c r="I873" s="334">
        <v>8</v>
      </c>
      <c r="J873" s="215" t="s">
        <v>13</v>
      </c>
      <c r="K873" s="437" t="s">
        <v>54</v>
      </c>
      <c r="L873" s="339"/>
    </row>
    <row r="874" spans="1:12" s="194" customFormat="1" ht="105.75" thickBot="1" x14ac:dyDescent="0.25">
      <c r="A874" s="332" t="s">
        <v>2290</v>
      </c>
      <c r="B874" s="333" t="s">
        <v>2293</v>
      </c>
      <c r="C874" s="334" t="s">
        <v>12</v>
      </c>
      <c r="D874" s="335">
        <v>44210</v>
      </c>
      <c r="E874" s="336" t="s">
        <v>2294</v>
      </c>
      <c r="F874" s="334" t="s">
        <v>53</v>
      </c>
      <c r="G874" s="337" t="s">
        <v>1177</v>
      </c>
      <c r="H874" s="338">
        <v>44230</v>
      </c>
      <c r="I874" s="334">
        <v>14</v>
      </c>
      <c r="J874" s="215" t="s">
        <v>13</v>
      </c>
      <c r="K874" s="437" t="s">
        <v>54</v>
      </c>
      <c r="L874" s="339"/>
    </row>
    <row r="875" spans="1:12" s="194" customFormat="1" ht="135.75" thickBot="1" x14ac:dyDescent="0.25">
      <c r="A875" s="332" t="s">
        <v>2290</v>
      </c>
      <c r="B875" s="333" t="s">
        <v>2295</v>
      </c>
      <c r="C875" s="334" t="s">
        <v>12</v>
      </c>
      <c r="D875" s="335">
        <v>44213</v>
      </c>
      <c r="E875" s="336" t="s">
        <v>2296</v>
      </c>
      <c r="F875" s="334" t="s">
        <v>53</v>
      </c>
      <c r="G875" s="337" t="s">
        <v>1177</v>
      </c>
      <c r="H875" s="338">
        <v>44218</v>
      </c>
      <c r="I875" s="334">
        <v>3</v>
      </c>
      <c r="J875" s="215" t="s">
        <v>13</v>
      </c>
      <c r="K875" s="437" t="s">
        <v>54</v>
      </c>
      <c r="L875" s="340"/>
    </row>
    <row r="876" spans="1:12" s="194" customFormat="1" ht="77.25" thickBot="1" x14ac:dyDescent="0.25">
      <c r="A876" s="332" t="s">
        <v>2290</v>
      </c>
      <c r="B876" s="333" t="s">
        <v>2297</v>
      </c>
      <c r="C876" s="337" t="s">
        <v>12</v>
      </c>
      <c r="D876" s="335">
        <v>44214</v>
      </c>
      <c r="E876" s="341" t="s">
        <v>2298</v>
      </c>
      <c r="F876" s="334" t="s">
        <v>53</v>
      </c>
      <c r="G876" s="337" t="s">
        <v>1177</v>
      </c>
      <c r="H876" s="338">
        <v>44230</v>
      </c>
      <c r="I876" s="337">
        <v>12</v>
      </c>
      <c r="J876" s="215" t="s">
        <v>13</v>
      </c>
      <c r="K876" s="437" t="s">
        <v>54</v>
      </c>
      <c r="L876" s="339"/>
    </row>
    <row r="877" spans="1:12" s="194" customFormat="1" ht="39" thickBot="1" x14ac:dyDescent="0.25">
      <c r="A877" s="332" t="s">
        <v>2290</v>
      </c>
      <c r="B877" s="333" t="s">
        <v>2299</v>
      </c>
      <c r="C877" s="334" t="s">
        <v>1938</v>
      </c>
      <c r="D877" s="335">
        <v>44214</v>
      </c>
      <c r="E877" s="336" t="s">
        <v>2300</v>
      </c>
      <c r="F877" s="334" t="s">
        <v>53</v>
      </c>
      <c r="G877" s="337" t="s">
        <v>1177</v>
      </c>
      <c r="H877" s="338">
        <v>44232</v>
      </c>
      <c r="I877" s="334">
        <v>14</v>
      </c>
      <c r="J877" s="215" t="s">
        <v>13</v>
      </c>
      <c r="K877" s="437" t="s">
        <v>54</v>
      </c>
      <c r="L877" s="340"/>
    </row>
    <row r="878" spans="1:12" s="194" customFormat="1" ht="64.5" thickBot="1" x14ac:dyDescent="0.25">
      <c r="A878" s="332" t="s">
        <v>2290</v>
      </c>
      <c r="B878" s="333" t="s">
        <v>2301</v>
      </c>
      <c r="C878" s="334" t="s">
        <v>1938</v>
      </c>
      <c r="D878" s="335">
        <v>44215</v>
      </c>
      <c r="E878" s="342" t="s">
        <v>2302</v>
      </c>
      <c r="F878" s="334" t="s">
        <v>53</v>
      </c>
      <c r="G878" s="337" t="s">
        <v>517</v>
      </c>
      <c r="H878" s="215" t="s">
        <v>13</v>
      </c>
      <c r="I878" s="334">
        <v>0</v>
      </c>
      <c r="J878" s="215" t="s">
        <v>13</v>
      </c>
      <c r="K878" s="437" t="s">
        <v>54</v>
      </c>
      <c r="L878" s="341" t="s">
        <v>2123</v>
      </c>
    </row>
    <row r="879" spans="1:12" s="194" customFormat="1" ht="105.75" thickBot="1" x14ac:dyDescent="0.25">
      <c r="A879" s="332" t="s">
        <v>2290</v>
      </c>
      <c r="B879" s="333" t="s">
        <v>2303</v>
      </c>
      <c r="C879" s="337" t="s">
        <v>12</v>
      </c>
      <c r="D879" s="335">
        <v>44215</v>
      </c>
      <c r="E879" s="336" t="s">
        <v>2304</v>
      </c>
      <c r="F879" s="334" t="s">
        <v>53</v>
      </c>
      <c r="G879" s="337" t="s">
        <v>1177</v>
      </c>
      <c r="H879" s="338">
        <v>44232</v>
      </c>
      <c r="I879" s="334">
        <v>13</v>
      </c>
      <c r="J879" s="215" t="s">
        <v>13</v>
      </c>
      <c r="K879" s="437" t="s">
        <v>54</v>
      </c>
      <c r="L879" s="339"/>
    </row>
    <row r="880" spans="1:12" s="194" customFormat="1" ht="45.75" thickBot="1" x14ac:dyDescent="0.25">
      <c r="A880" s="332" t="s">
        <v>2290</v>
      </c>
      <c r="B880" s="333" t="s">
        <v>2305</v>
      </c>
      <c r="C880" s="337" t="s">
        <v>12</v>
      </c>
      <c r="D880" s="335">
        <v>44217</v>
      </c>
      <c r="E880" s="336" t="s">
        <v>2306</v>
      </c>
      <c r="F880" s="334" t="s">
        <v>53</v>
      </c>
      <c r="G880" s="337" t="s">
        <v>1177</v>
      </c>
      <c r="H880" s="338">
        <v>44223</v>
      </c>
      <c r="I880" s="334">
        <v>4</v>
      </c>
      <c r="J880" s="215" t="s">
        <v>13</v>
      </c>
      <c r="K880" s="437" t="s">
        <v>54</v>
      </c>
      <c r="L880" s="339"/>
    </row>
    <row r="881" spans="1:12" s="194" customFormat="1" ht="39" thickBot="1" x14ac:dyDescent="0.25">
      <c r="A881" s="332" t="s">
        <v>2290</v>
      </c>
      <c r="B881" s="333" t="s">
        <v>2307</v>
      </c>
      <c r="C881" s="337" t="s">
        <v>12</v>
      </c>
      <c r="D881" s="344">
        <v>44218</v>
      </c>
      <c r="E881" s="341" t="s">
        <v>2308</v>
      </c>
      <c r="F881" s="334" t="s">
        <v>53</v>
      </c>
      <c r="G881" s="337" t="s">
        <v>1177</v>
      </c>
      <c r="H881" s="338">
        <v>44223</v>
      </c>
      <c r="I881" s="334">
        <v>3</v>
      </c>
      <c r="J881" s="215" t="s">
        <v>13</v>
      </c>
      <c r="K881" s="437" t="s">
        <v>54</v>
      </c>
      <c r="L881" s="339"/>
    </row>
    <row r="882" spans="1:12" s="194" customFormat="1" ht="64.5" thickBot="1" x14ac:dyDescent="0.25">
      <c r="A882" s="332" t="s">
        <v>2290</v>
      </c>
      <c r="B882" s="333" t="s">
        <v>2309</v>
      </c>
      <c r="C882" s="334" t="s">
        <v>1938</v>
      </c>
      <c r="D882" s="335">
        <v>44224</v>
      </c>
      <c r="E882" s="336" t="s">
        <v>2310</v>
      </c>
      <c r="F882" s="334" t="s">
        <v>53</v>
      </c>
      <c r="G882" s="337" t="s">
        <v>517</v>
      </c>
      <c r="H882" s="343"/>
      <c r="I882" s="334">
        <v>0</v>
      </c>
      <c r="J882" s="215" t="s">
        <v>13</v>
      </c>
      <c r="K882" s="437" t="s">
        <v>54</v>
      </c>
      <c r="L882" s="341" t="s">
        <v>2082</v>
      </c>
    </row>
    <row r="883" spans="1:12" s="194" customFormat="1" ht="39" thickBot="1" x14ac:dyDescent="0.25">
      <c r="A883" s="332" t="s">
        <v>2290</v>
      </c>
      <c r="B883" s="333" t="s">
        <v>2311</v>
      </c>
      <c r="C883" s="337" t="s">
        <v>12</v>
      </c>
      <c r="D883" s="335">
        <v>44225</v>
      </c>
      <c r="E883" s="341" t="s">
        <v>2312</v>
      </c>
      <c r="F883" s="334" t="s">
        <v>53</v>
      </c>
      <c r="G883" s="337" t="s">
        <v>1177</v>
      </c>
      <c r="H883" s="338">
        <v>44232</v>
      </c>
      <c r="I883" s="334">
        <v>5</v>
      </c>
      <c r="J883" s="215" t="s">
        <v>13</v>
      </c>
      <c r="K883" s="437" t="s">
        <v>54</v>
      </c>
      <c r="L883" s="339"/>
    </row>
    <row r="884" spans="1:12" s="194" customFormat="1" ht="39" thickBot="1" x14ac:dyDescent="0.25">
      <c r="A884" s="332" t="s">
        <v>2290</v>
      </c>
      <c r="B884" s="333" t="s">
        <v>2313</v>
      </c>
      <c r="C884" s="334" t="s">
        <v>12</v>
      </c>
      <c r="D884" s="335">
        <v>44229</v>
      </c>
      <c r="E884" s="342" t="s">
        <v>2314</v>
      </c>
      <c r="F884" s="334" t="s">
        <v>53</v>
      </c>
      <c r="G884" s="337" t="s">
        <v>1177</v>
      </c>
      <c r="H884" s="345">
        <v>44232</v>
      </c>
      <c r="I884" s="334">
        <v>3</v>
      </c>
      <c r="J884" s="215" t="s">
        <v>13</v>
      </c>
      <c r="K884" s="437" t="s">
        <v>54</v>
      </c>
      <c r="L884" s="339"/>
    </row>
    <row r="885" spans="1:12" s="194" customFormat="1" ht="25.5" customHeight="1" thickBot="1" x14ac:dyDescent="0.25">
      <c r="A885" s="332" t="s">
        <v>2290</v>
      </c>
      <c r="B885" s="333" t="s">
        <v>2315</v>
      </c>
      <c r="C885" s="337" t="s">
        <v>12</v>
      </c>
      <c r="D885" s="344">
        <v>44235</v>
      </c>
      <c r="E885" s="341" t="s">
        <v>2316</v>
      </c>
      <c r="F885" s="337" t="s">
        <v>53</v>
      </c>
      <c r="G885" s="337" t="s">
        <v>1177</v>
      </c>
      <c r="H885" s="345">
        <v>44242</v>
      </c>
      <c r="I885" s="337">
        <v>4</v>
      </c>
      <c r="J885" s="215" t="s">
        <v>13</v>
      </c>
      <c r="K885" s="437" t="s">
        <v>54</v>
      </c>
      <c r="L885" s="339"/>
    </row>
    <row r="886" spans="1:12" s="194" customFormat="1" ht="12.75" customHeight="1" thickBot="1" x14ac:dyDescent="0.25">
      <c r="A886" s="332" t="s">
        <v>2290</v>
      </c>
      <c r="B886" s="333" t="s">
        <v>2317</v>
      </c>
      <c r="C886" s="337" t="s">
        <v>12</v>
      </c>
      <c r="D886" s="344">
        <v>44236</v>
      </c>
      <c r="E886" s="341" t="s">
        <v>2318</v>
      </c>
      <c r="F886" s="337" t="s">
        <v>53</v>
      </c>
      <c r="G886" s="337" t="s">
        <v>1177</v>
      </c>
      <c r="H886" s="345" t="s">
        <v>2319</v>
      </c>
      <c r="I886" s="337">
        <v>7</v>
      </c>
      <c r="J886" s="215" t="s">
        <v>13</v>
      </c>
      <c r="K886" s="437" t="s">
        <v>54</v>
      </c>
      <c r="L886" s="339"/>
    </row>
    <row r="887" spans="1:12" s="194" customFormat="1" ht="12.75" customHeight="1" thickBot="1" x14ac:dyDescent="0.25">
      <c r="A887" s="332" t="s">
        <v>2290</v>
      </c>
      <c r="B887" s="333" t="s">
        <v>2320</v>
      </c>
      <c r="C887" s="337" t="s">
        <v>12</v>
      </c>
      <c r="D887" s="344">
        <v>44236</v>
      </c>
      <c r="E887" s="341" t="s">
        <v>2321</v>
      </c>
      <c r="F887" s="337" t="s">
        <v>53</v>
      </c>
      <c r="G887" s="337" t="s">
        <v>1177</v>
      </c>
      <c r="H887" s="345" t="s">
        <v>2322</v>
      </c>
      <c r="I887" s="337">
        <v>9</v>
      </c>
      <c r="J887" s="215" t="s">
        <v>13</v>
      </c>
      <c r="K887" s="437" t="s">
        <v>54</v>
      </c>
      <c r="L887" s="339"/>
    </row>
    <row r="888" spans="1:12" s="194" customFormat="1" ht="38.25" x14ac:dyDescent="0.2">
      <c r="A888" s="346" t="s">
        <v>2290</v>
      </c>
      <c r="B888" s="347" t="s">
        <v>2323</v>
      </c>
      <c r="C888" s="348" t="s">
        <v>1938</v>
      </c>
      <c r="D888" s="349">
        <v>44238</v>
      </c>
      <c r="E888" s="350" t="s">
        <v>2324</v>
      </c>
      <c r="F888" s="348" t="s">
        <v>53</v>
      </c>
      <c r="G888" s="348" t="s">
        <v>1177</v>
      </c>
      <c r="H888" s="351">
        <v>44251</v>
      </c>
      <c r="I888" s="346">
        <v>8</v>
      </c>
      <c r="J888" s="407" t="s">
        <v>13</v>
      </c>
      <c r="K888" s="407" t="s">
        <v>54</v>
      </c>
      <c r="L888" s="352"/>
    </row>
    <row r="889" spans="1:12" s="194" customFormat="1" x14ac:dyDescent="0.2">
      <c r="A889" s="353"/>
      <c r="B889" s="354"/>
      <c r="C889" s="355"/>
      <c r="D889" s="356"/>
      <c r="E889" s="350" t="s">
        <v>2325</v>
      </c>
      <c r="F889" s="355"/>
      <c r="G889" s="355"/>
      <c r="H889" s="357"/>
      <c r="I889" s="353"/>
      <c r="J889" s="408"/>
      <c r="K889" s="408"/>
      <c r="L889" s="358"/>
    </row>
    <row r="890" spans="1:12" s="194" customFormat="1" x14ac:dyDescent="0.2">
      <c r="A890" s="353"/>
      <c r="B890" s="354"/>
      <c r="C890" s="355"/>
      <c r="D890" s="356"/>
      <c r="E890" s="350" t="s">
        <v>2326</v>
      </c>
      <c r="F890" s="355"/>
      <c r="G890" s="355"/>
      <c r="H890" s="357"/>
      <c r="I890" s="353"/>
      <c r="J890" s="408"/>
      <c r="K890" s="408"/>
      <c r="L890" s="358"/>
    </row>
    <row r="891" spans="1:12" s="194" customFormat="1" x14ac:dyDescent="0.2">
      <c r="A891" s="353"/>
      <c r="B891" s="354"/>
      <c r="C891" s="355"/>
      <c r="D891" s="356"/>
      <c r="E891" s="350" t="s">
        <v>2327</v>
      </c>
      <c r="F891" s="355"/>
      <c r="G891" s="355"/>
      <c r="H891" s="357"/>
      <c r="I891" s="353"/>
      <c r="J891" s="408"/>
      <c r="K891" s="408"/>
      <c r="L891" s="358"/>
    </row>
    <row r="892" spans="1:12" s="194" customFormat="1" ht="13.5" thickBot="1" x14ac:dyDescent="0.25">
      <c r="A892" s="359"/>
      <c r="B892" s="360"/>
      <c r="C892" s="361"/>
      <c r="D892" s="362"/>
      <c r="E892" s="363" t="s">
        <v>2328</v>
      </c>
      <c r="F892" s="361"/>
      <c r="G892" s="361"/>
      <c r="H892" s="364"/>
      <c r="I892" s="359"/>
      <c r="J892" s="409"/>
      <c r="K892" s="409"/>
      <c r="L892" s="365"/>
    </row>
    <row r="893" spans="1:12" s="194" customFormat="1" ht="39" thickBot="1" x14ac:dyDescent="0.25">
      <c r="A893" s="332" t="s">
        <v>2290</v>
      </c>
      <c r="B893" s="333" t="s">
        <v>2329</v>
      </c>
      <c r="C893" s="337" t="s">
        <v>12</v>
      </c>
      <c r="D893" s="344">
        <v>44238</v>
      </c>
      <c r="E893" s="341" t="s">
        <v>2330</v>
      </c>
      <c r="F893" s="337" t="s">
        <v>53</v>
      </c>
      <c r="G893" s="337" t="s">
        <v>1177</v>
      </c>
      <c r="H893" s="345">
        <v>44250</v>
      </c>
      <c r="I893" s="334">
        <v>7</v>
      </c>
      <c r="J893" s="215" t="s">
        <v>13</v>
      </c>
      <c r="K893" s="437" t="s">
        <v>54</v>
      </c>
      <c r="L893" s="339"/>
    </row>
    <row r="894" spans="1:12" s="194" customFormat="1" ht="64.5" thickBot="1" x14ac:dyDescent="0.25">
      <c r="A894" s="332" t="s">
        <v>2290</v>
      </c>
      <c r="B894" s="333" t="s">
        <v>2331</v>
      </c>
      <c r="C894" s="337" t="s">
        <v>12</v>
      </c>
      <c r="D894" s="344">
        <v>44240</v>
      </c>
      <c r="E894" s="341" t="s">
        <v>2332</v>
      </c>
      <c r="F894" s="337" t="s">
        <v>53</v>
      </c>
      <c r="G894" s="337" t="s">
        <v>517</v>
      </c>
      <c r="H894" s="215" t="s">
        <v>13</v>
      </c>
      <c r="I894" s="334">
        <v>0</v>
      </c>
      <c r="J894" s="215" t="s">
        <v>13</v>
      </c>
      <c r="K894" s="437" t="s">
        <v>54</v>
      </c>
      <c r="L894" s="341" t="s">
        <v>2097</v>
      </c>
    </row>
    <row r="895" spans="1:12" s="194" customFormat="1" ht="45.75" thickBot="1" x14ac:dyDescent="0.25">
      <c r="A895" s="332" t="s">
        <v>2290</v>
      </c>
      <c r="B895" s="333" t="s">
        <v>2333</v>
      </c>
      <c r="C895" s="337" t="s">
        <v>12</v>
      </c>
      <c r="D895" s="344" t="s">
        <v>2334</v>
      </c>
      <c r="E895" s="336" t="s">
        <v>2310</v>
      </c>
      <c r="F895" s="337" t="s">
        <v>53</v>
      </c>
      <c r="G895" s="337" t="s">
        <v>1177</v>
      </c>
      <c r="H895" s="345">
        <v>44251</v>
      </c>
      <c r="I895" s="334">
        <v>7</v>
      </c>
      <c r="J895" s="215" t="s">
        <v>13</v>
      </c>
      <c r="K895" s="437" t="s">
        <v>54</v>
      </c>
      <c r="L895" s="339"/>
    </row>
    <row r="896" spans="1:12" s="194" customFormat="1" ht="39" thickBot="1" x14ac:dyDescent="0.25">
      <c r="A896" s="332" t="s">
        <v>2290</v>
      </c>
      <c r="B896" s="333" t="s">
        <v>2335</v>
      </c>
      <c r="C896" s="337" t="s">
        <v>12</v>
      </c>
      <c r="D896" s="344" t="s">
        <v>2336</v>
      </c>
      <c r="E896" s="341" t="s">
        <v>2337</v>
      </c>
      <c r="F896" s="337" t="s">
        <v>53</v>
      </c>
      <c r="G896" s="337" t="s">
        <v>1177</v>
      </c>
      <c r="H896" s="338">
        <v>44246</v>
      </c>
      <c r="I896" s="334">
        <v>3</v>
      </c>
      <c r="J896" s="215" t="s">
        <v>13</v>
      </c>
      <c r="K896" s="437" t="s">
        <v>54</v>
      </c>
      <c r="L896" s="340"/>
    </row>
    <row r="897" spans="1:12" s="194" customFormat="1" ht="165.75" thickBot="1" x14ac:dyDescent="0.25">
      <c r="A897" s="332" t="s">
        <v>2290</v>
      </c>
      <c r="B897" s="333" t="s">
        <v>2338</v>
      </c>
      <c r="C897" s="334" t="s">
        <v>1938</v>
      </c>
      <c r="D897" s="335">
        <v>44250</v>
      </c>
      <c r="E897" s="336" t="s">
        <v>2339</v>
      </c>
      <c r="F897" s="337" t="s">
        <v>53</v>
      </c>
      <c r="G897" s="337" t="s">
        <v>2340</v>
      </c>
      <c r="H897" s="215" t="s">
        <v>13</v>
      </c>
      <c r="I897" s="334">
        <v>0</v>
      </c>
      <c r="J897" s="215" t="s">
        <v>13</v>
      </c>
      <c r="K897" s="437" t="s">
        <v>54</v>
      </c>
      <c r="L897" s="340"/>
    </row>
    <row r="898" spans="1:12" s="194" customFormat="1" ht="60.75" thickBot="1" x14ac:dyDescent="0.25">
      <c r="A898" s="332" t="s">
        <v>2290</v>
      </c>
      <c r="B898" s="333" t="s">
        <v>2341</v>
      </c>
      <c r="C898" s="334" t="s">
        <v>12</v>
      </c>
      <c r="D898" s="335">
        <v>44256</v>
      </c>
      <c r="E898" s="342" t="s">
        <v>2342</v>
      </c>
      <c r="F898" s="337" t="s">
        <v>53</v>
      </c>
      <c r="G898" s="337" t="s">
        <v>1177</v>
      </c>
      <c r="H898" s="338">
        <v>44266</v>
      </c>
      <c r="I898" s="334">
        <v>8</v>
      </c>
      <c r="J898" s="215" t="s">
        <v>13</v>
      </c>
      <c r="K898" s="437" t="s">
        <v>54</v>
      </c>
      <c r="L898" s="339"/>
    </row>
    <row r="899" spans="1:12" s="194" customFormat="1" ht="39" thickBot="1" x14ac:dyDescent="0.25">
      <c r="A899" s="332" t="s">
        <v>2290</v>
      </c>
      <c r="B899" s="333" t="s">
        <v>2343</v>
      </c>
      <c r="C899" s="334" t="s">
        <v>12</v>
      </c>
      <c r="D899" s="335">
        <v>44258</v>
      </c>
      <c r="E899" s="342" t="s">
        <v>2263</v>
      </c>
      <c r="F899" s="337" t="s">
        <v>53</v>
      </c>
      <c r="G899" s="337" t="s">
        <v>2344</v>
      </c>
      <c r="H899" s="338">
        <v>44258</v>
      </c>
      <c r="I899" s="334">
        <v>1</v>
      </c>
      <c r="J899" s="215" t="s">
        <v>13</v>
      </c>
      <c r="K899" s="437" t="s">
        <v>54</v>
      </c>
      <c r="L899" s="339"/>
    </row>
    <row r="900" spans="1:12" s="194" customFormat="1" ht="30" x14ac:dyDescent="0.2">
      <c r="A900" s="346" t="s">
        <v>2290</v>
      </c>
      <c r="B900" s="347" t="s">
        <v>2345</v>
      </c>
      <c r="C900" s="346" t="s">
        <v>1938</v>
      </c>
      <c r="D900" s="366">
        <v>44260</v>
      </c>
      <c r="E900" s="367" t="s">
        <v>2346</v>
      </c>
      <c r="F900" s="346" t="s">
        <v>53</v>
      </c>
      <c r="G900" s="348" t="s">
        <v>517</v>
      </c>
      <c r="H900" s="442" t="s">
        <v>13</v>
      </c>
      <c r="I900" s="346">
        <v>0</v>
      </c>
      <c r="J900" s="407" t="s">
        <v>13</v>
      </c>
      <c r="K900" s="407" t="s">
        <v>54</v>
      </c>
      <c r="L900" s="369" t="s">
        <v>2347</v>
      </c>
    </row>
    <row r="901" spans="1:12" s="194" customFormat="1" ht="90.75" thickBot="1" x14ac:dyDescent="0.25">
      <c r="A901" s="359"/>
      <c r="B901" s="360"/>
      <c r="C901" s="359"/>
      <c r="D901" s="370"/>
      <c r="E901" s="342" t="s">
        <v>2348</v>
      </c>
      <c r="F901" s="359"/>
      <c r="G901" s="361"/>
      <c r="H901" s="443"/>
      <c r="I901" s="359"/>
      <c r="J901" s="409"/>
      <c r="K901" s="409"/>
      <c r="L901" s="372"/>
    </row>
    <row r="902" spans="1:12" s="194" customFormat="1" ht="45.75" thickBot="1" x14ac:dyDescent="0.25">
      <c r="A902" s="332" t="s">
        <v>2290</v>
      </c>
      <c r="B902" s="333" t="s">
        <v>2349</v>
      </c>
      <c r="C902" s="334" t="s">
        <v>12</v>
      </c>
      <c r="D902" s="335">
        <v>44263</v>
      </c>
      <c r="E902" s="336" t="s">
        <v>2350</v>
      </c>
      <c r="F902" s="337" t="s">
        <v>53</v>
      </c>
      <c r="G902" s="337" t="s">
        <v>1177</v>
      </c>
      <c r="H902" s="338">
        <v>44274</v>
      </c>
      <c r="I902" s="334">
        <v>9</v>
      </c>
      <c r="J902" s="215" t="s">
        <v>13</v>
      </c>
      <c r="K902" s="437" t="s">
        <v>54</v>
      </c>
      <c r="L902" s="339"/>
    </row>
    <row r="903" spans="1:12" s="194" customFormat="1" ht="25.5" customHeight="1" x14ac:dyDescent="0.2">
      <c r="A903" s="346" t="s">
        <v>2290</v>
      </c>
      <c r="B903" s="347" t="s">
        <v>2351</v>
      </c>
      <c r="C903" s="346" t="s">
        <v>1938</v>
      </c>
      <c r="D903" s="366">
        <v>44267</v>
      </c>
      <c r="E903" s="367" t="s">
        <v>2352</v>
      </c>
      <c r="F903" s="348" t="s">
        <v>53</v>
      </c>
      <c r="G903" s="348" t="s">
        <v>2344</v>
      </c>
      <c r="H903" s="373">
        <v>44272</v>
      </c>
      <c r="I903" s="346">
        <v>1</v>
      </c>
      <c r="J903" s="407" t="s">
        <v>13</v>
      </c>
      <c r="K903" s="407" t="s">
        <v>54</v>
      </c>
      <c r="L903" s="352"/>
    </row>
    <row r="904" spans="1:12" s="194" customFormat="1" ht="30" x14ac:dyDescent="0.2">
      <c r="A904" s="353"/>
      <c r="B904" s="354"/>
      <c r="C904" s="353"/>
      <c r="D904" s="374"/>
      <c r="E904" s="367" t="s">
        <v>2353</v>
      </c>
      <c r="F904" s="355"/>
      <c r="G904" s="355"/>
      <c r="H904" s="375"/>
      <c r="I904" s="353"/>
      <c r="J904" s="408"/>
      <c r="K904" s="408"/>
      <c r="L904" s="358"/>
    </row>
    <row r="905" spans="1:12" s="194" customFormat="1" ht="30.75" thickBot="1" x14ac:dyDescent="0.25">
      <c r="A905" s="359"/>
      <c r="B905" s="360"/>
      <c r="C905" s="359"/>
      <c r="D905" s="370"/>
      <c r="E905" s="342" t="s">
        <v>2354</v>
      </c>
      <c r="F905" s="361"/>
      <c r="G905" s="361"/>
      <c r="H905" s="376"/>
      <c r="I905" s="359"/>
      <c r="J905" s="409"/>
      <c r="K905" s="409"/>
      <c r="L905" s="365"/>
    </row>
    <row r="906" spans="1:12" s="194" customFormat="1" ht="39" thickBot="1" x14ac:dyDescent="0.25">
      <c r="A906" s="332" t="s">
        <v>2290</v>
      </c>
      <c r="B906" s="333" t="s">
        <v>2355</v>
      </c>
      <c r="C906" s="337" t="s">
        <v>12</v>
      </c>
      <c r="D906" s="344" t="s">
        <v>2356</v>
      </c>
      <c r="E906" s="341" t="s">
        <v>2357</v>
      </c>
      <c r="F906" s="337" t="s">
        <v>53</v>
      </c>
      <c r="G906" s="337" t="s">
        <v>1177</v>
      </c>
      <c r="H906" s="338">
        <v>44274</v>
      </c>
      <c r="I906" s="334">
        <v>4</v>
      </c>
      <c r="J906" s="215" t="s">
        <v>13</v>
      </c>
      <c r="K906" s="437" t="s">
        <v>54</v>
      </c>
      <c r="L906" s="377"/>
    </row>
    <row r="907" spans="1:12" s="194" customFormat="1" ht="60.75" thickBot="1" x14ac:dyDescent="0.25">
      <c r="A907" s="332" t="s">
        <v>2290</v>
      </c>
      <c r="B907" s="333" t="s">
        <v>2358</v>
      </c>
      <c r="C907" s="334" t="s">
        <v>1938</v>
      </c>
      <c r="D907" s="335">
        <v>44272</v>
      </c>
      <c r="E907" s="336" t="s">
        <v>2359</v>
      </c>
      <c r="F907" s="337" t="s">
        <v>53</v>
      </c>
      <c r="G907" s="337" t="s">
        <v>517</v>
      </c>
      <c r="H907" s="338">
        <v>44272</v>
      </c>
      <c r="I907" s="334">
        <v>0</v>
      </c>
      <c r="J907" s="215" t="s">
        <v>13</v>
      </c>
      <c r="K907" s="437" t="s">
        <v>54</v>
      </c>
      <c r="L907" s="378" t="s">
        <v>2347</v>
      </c>
    </row>
    <row r="908" spans="1:12" s="194" customFormat="1" ht="120.75" thickBot="1" x14ac:dyDescent="0.25">
      <c r="A908" s="332" t="s">
        <v>2290</v>
      </c>
      <c r="B908" s="333" t="s">
        <v>2360</v>
      </c>
      <c r="C908" s="334" t="s">
        <v>12</v>
      </c>
      <c r="D908" s="335">
        <v>44278</v>
      </c>
      <c r="E908" s="336" t="s">
        <v>2361</v>
      </c>
      <c r="F908" s="337" t="s">
        <v>53</v>
      </c>
      <c r="G908" s="337" t="s">
        <v>2344</v>
      </c>
      <c r="H908" s="338">
        <v>44278</v>
      </c>
      <c r="I908" s="334">
        <v>1</v>
      </c>
      <c r="J908" s="215" t="s">
        <v>13</v>
      </c>
      <c r="K908" s="437" t="s">
        <v>54</v>
      </c>
      <c r="L908" s="340"/>
    </row>
    <row r="909" spans="1:12" s="194" customFormat="1" ht="60.75" thickBot="1" x14ac:dyDescent="0.25">
      <c r="A909" s="332" t="s">
        <v>2290</v>
      </c>
      <c r="B909" s="333" t="s">
        <v>2362</v>
      </c>
      <c r="C909" s="334" t="s">
        <v>12</v>
      </c>
      <c r="D909" s="335">
        <v>44285</v>
      </c>
      <c r="E909" s="336" t="s">
        <v>2363</v>
      </c>
      <c r="F909" s="337" t="s">
        <v>53</v>
      </c>
      <c r="G909" s="337" t="s">
        <v>1177</v>
      </c>
      <c r="H909" s="338">
        <v>44298</v>
      </c>
      <c r="I909" s="334">
        <v>8</v>
      </c>
      <c r="J909" s="215" t="s">
        <v>13</v>
      </c>
      <c r="K909" s="437" t="s">
        <v>54</v>
      </c>
      <c r="L909" s="339"/>
    </row>
    <row r="910" spans="1:12" s="194" customFormat="1" ht="120.75" thickBot="1" x14ac:dyDescent="0.25">
      <c r="A910" s="332" t="s">
        <v>2290</v>
      </c>
      <c r="B910" s="333" t="s">
        <v>2364</v>
      </c>
      <c r="C910" s="334" t="s">
        <v>12</v>
      </c>
      <c r="D910" s="335">
        <v>44285</v>
      </c>
      <c r="E910" s="336" t="s">
        <v>2365</v>
      </c>
      <c r="F910" s="337" t="s">
        <v>53</v>
      </c>
      <c r="G910" s="337" t="s">
        <v>1177</v>
      </c>
      <c r="H910" s="338">
        <v>44306</v>
      </c>
      <c r="I910" s="334">
        <v>14</v>
      </c>
      <c r="J910" s="215" t="s">
        <v>13</v>
      </c>
      <c r="K910" s="437" t="s">
        <v>54</v>
      </c>
      <c r="L910" s="339"/>
    </row>
    <row r="911" spans="1:12" s="194" customFormat="1" ht="16.5" thickBot="1" x14ac:dyDescent="0.25">
      <c r="A911" s="325" t="s">
        <v>2366</v>
      </c>
      <c r="B911" s="326"/>
      <c r="C911" s="326"/>
      <c r="D911" s="326"/>
      <c r="E911" s="326"/>
      <c r="F911" s="326"/>
      <c r="G911" s="326"/>
      <c r="H911" s="326"/>
      <c r="I911" s="326"/>
      <c r="J911" s="326"/>
      <c r="K911" s="326"/>
      <c r="L911" s="327"/>
    </row>
    <row r="912" spans="1:12" s="194" customFormat="1" ht="12.75" customHeight="1" thickBot="1" x14ac:dyDescent="0.25">
      <c r="A912" s="379" t="s">
        <v>2247</v>
      </c>
      <c r="B912" s="380" t="s">
        <v>2367</v>
      </c>
      <c r="C912" s="381" t="s">
        <v>1938</v>
      </c>
      <c r="D912" s="382">
        <v>44293</v>
      </c>
      <c r="E912" s="383" t="s">
        <v>2368</v>
      </c>
      <c r="F912" s="381" t="s">
        <v>53</v>
      </c>
      <c r="G912" s="384" t="s">
        <v>2086</v>
      </c>
      <c r="H912" s="385">
        <v>44293</v>
      </c>
      <c r="I912" s="381">
        <v>0</v>
      </c>
      <c r="J912" s="215" t="s">
        <v>13</v>
      </c>
      <c r="K912" s="437" t="s">
        <v>54</v>
      </c>
      <c r="L912" s="387"/>
    </row>
    <row r="913" spans="1:12" s="194" customFormat="1" ht="45.75" thickBot="1" x14ac:dyDescent="0.25">
      <c r="A913" s="332" t="s">
        <v>2247</v>
      </c>
      <c r="B913" s="333" t="s">
        <v>2369</v>
      </c>
      <c r="C913" s="334" t="s">
        <v>12</v>
      </c>
      <c r="D913" s="335">
        <v>44293</v>
      </c>
      <c r="E913" s="336" t="s">
        <v>2370</v>
      </c>
      <c r="F913" s="334" t="s">
        <v>53</v>
      </c>
      <c r="G913" s="337" t="s">
        <v>2371</v>
      </c>
      <c r="H913" s="215" t="s">
        <v>13</v>
      </c>
      <c r="I913" s="334">
        <v>0</v>
      </c>
      <c r="J913" s="215" t="s">
        <v>13</v>
      </c>
      <c r="K913" s="437" t="s">
        <v>54</v>
      </c>
      <c r="L913" s="337" t="s">
        <v>2372</v>
      </c>
    </row>
    <row r="914" spans="1:12" s="194" customFormat="1" ht="30.75" thickBot="1" x14ac:dyDescent="0.25">
      <c r="A914" s="332" t="s">
        <v>2247</v>
      </c>
      <c r="B914" s="333" t="s">
        <v>2373</v>
      </c>
      <c r="C914" s="334" t="s">
        <v>12</v>
      </c>
      <c r="D914" s="335">
        <v>44294</v>
      </c>
      <c r="E914" s="336" t="s">
        <v>2374</v>
      </c>
      <c r="F914" s="334" t="s">
        <v>53</v>
      </c>
      <c r="G914" s="337" t="s">
        <v>2375</v>
      </c>
      <c r="H914" s="215" t="s">
        <v>13</v>
      </c>
      <c r="I914" s="334">
        <v>0</v>
      </c>
      <c r="J914" s="215" t="s">
        <v>13</v>
      </c>
      <c r="K914" s="445" t="s">
        <v>54</v>
      </c>
      <c r="L914" s="337" t="s">
        <v>2372</v>
      </c>
    </row>
    <row r="915" spans="1:12" s="194" customFormat="1" ht="45.75" thickBot="1" x14ac:dyDescent="0.25">
      <c r="A915" s="332" t="s">
        <v>2247</v>
      </c>
      <c r="B915" s="333" t="s">
        <v>2376</v>
      </c>
      <c r="C915" s="334" t="s">
        <v>12</v>
      </c>
      <c r="D915" s="335">
        <v>44299</v>
      </c>
      <c r="E915" s="336" t="s">
        <v>2377</v>
      </c>
      <c r="F915" s="334" t="s">
        <v>53</v>
      </c>
      <c r="G915" s="337" t="s">
        <v>2378</v>
      </c>
      <c r="H915" s="215" t="s">
        <v>13</v>
      </c>
      <c r="I915" s="334">
        <v>0</v>
      </c>
      <c r="J915" s="444" t="s">
        <v>13</v>
      </c>
      <c r="K915" s="446" t="s">
        <v>54</v>
      </c>
      <c r="L915" s="337" t="s">
        <v>2372</v>
      </c>
    </row>
    <row r="916" spans="1:12" s="194" customFormat="1" ht="38.25" customHeight="1" thickBot="1" x14ac:dyDescent="0.25">
      <c r="A916" s="332" t="s">
        <v>2247</v>
      </c>
      <c r="B916" s="333" t="s">
        <v>2379</v>
      </c>
      <c r="C916" s="334" t="s">
        <v>12</v>
      </c>
      <c r="D916" s="335">
        <v>44300</v>
      </c>
      <c r="E916" s="336" t="s">
        <v>2380</v>
      </c>
      <c r="F916" s="334" t="s">
        <v>53</v>
      </c>
      <c r="G916" s="337" t="s">
        <v>1177</v>
      </c>
      <c r="H916" s="338">
        <v>44312</v>
      </c>
      <c r="I916" s="334">
        <v>8</v>
      </c>
      <c r="J916" s="444" t="s">
        <v>13</v>
      </c>
      <c r="K916" s="446" t="s">
        <v>54</v>
      </c>
      <c r="L916" s="339"/>
    </row>
    <row r="917" spans="1:12" s="194" customFormat="1" ht="45.75" thickBot="1" x14ac:dyDescent="0.25">
      <c r="A917" s="332" t="s">
        <v>2247</v>
      </c>
      <c r="B917" s="333" t="s">
        <v>2381</v>
      </c>
      <c r="C917" s="334" t="s">
        <v>1938</v>
      </c>
      <c r="D917" s="335">
        <v>44305</v>
      </c>
      <c r="E917" s="336" t="s">
        <v>2382</v>
      </c>
      <c r="F917" s="334" t="s">
        <v>53</v>
      </c>
      <c r="G917" s="337" t="s">
        <v>2086</v>
      </c>
      <c r="H917" s="338">
        <v>44305</v>
      </c>
      <c r="I917" s="334">
        <v>0</v>
      </c>
      <c r="J917" s="215" t="s">
        <v>13</v>
      </c>
      <c r="K917" s="446" t="s">
        <v>54</v>
      </c>
      <c r="L917" s="340"/>
    </row>
    <row r="918" spans="1:12" s="194" customFormat="1" ht="25.5" customHeight="1" x14ac:dyDescent="0.2">
      <c r="A918" s="346" t="s">
        <v>2247</v>
      </c>
      <c r="B918" s="347" t="s">
        <v>2383</v>
      </c>
      <c r="C918" s="346" t="s">
        <v>12</v>
      </c>
      <c r="D918" s="366">
        <v>44305</v>
      </c>
      <c r="E918" s="367" t="s">
        <v>2384</v>
      </c>
      <c r="F918" s="346" t="s">
        <v>53</v>
      </c>
      <c r="G918" s="348" t="s">
        <v>517</v>
      </c>
      <c r="H918" s="442" t="s">
        <v>13</v>
      </c>
      <c r="I918" s="346">
        <v>0</v>
      </c>
      <c r="J918" s="407" t="s">
        <v>13</v>
      </c>
      <c r="K918" s="407" t="s">
        <v>54</v>
      </c>
      <c r="L918" s="388" t="s">
        <v>2123</v>
      </c>
    </row>
    <row r="919" spans="1:12" s="194" customFormat="1" ht="15" x14ac:dyDescent="0.2">
      <c r="A919" s="353"/>
      <c r="B919" s="354"/>
      <c r="C919" s="353"/>
      <c r="D919" s="374"/>
      <c r="E919" s="367" t="s">
        <v>2385</v>
      </c>
      <c r="F919" s="353"/>
      <c r="G919" s="355"/>
      <c r="H919" s="447"/>
      <c r="I919" s="353"/>
      <c r="J919" s="408"/>
      <c r="K919" s="408"/>
      <c r="L919" s="390"/>
    </row>
    <row r="920" spans="1:12" s="194" customFormat="1" ht="15" x14ac:dyDescent="0.2">
      <c r="A920" s="353"/>
      <c r="B920" s="354"/>
      <c r="C920" s="353"/>
      <c r="D920" s="374"/>
      <c r="E920" s="367" t="s">
        <v>2386</v>
      </c>
      <c r="F920" s="353"/>
      <c r="G920" s="355"/>
      <c r="H920" s="447"/>
      <c r="I920" s="353"/>
      <c r="J920" s="408"/>
      <c r="K920" s="408"/>
      <c r="L920" s="390"/>
    </row>
    <row r="921" spans="1:12" s="194" customFormat="1" ht="15" x14ac:dyDescent="0.2">
      <c r="A921" s="353"/>
      <c r="B921" s="354"/>
      <c r="C921" s="353"/>
      <c r="D921" s="374"/>
      <c r="E921" s="367" t="s">
        <v>2387</v>
      </c>
      <c r="F921" s="353"/>
      <c r="G921" s="355"/>
      <c r="H921" s="447"/>
      <c r="I921" s="353"/>
      <c r="J921" s="408"/>
      <c r="K921" s="408"/>
      <c r="L921" s="390"/>
    </row>
    <row r="922" spans="1:12" s="194" customFormat="1" ht="15" x14ac:dyDescent="0.2">
      <c r="A922" s="353"/>
      <c r="B922" s="354"/>
      <c r="C922" s="353"/>
      <c r="D922" s="374"/>
      <c r="E922" s="367" t="s">
        <v>2388</v>
      </c>
      <c r="F922" s="353"/>
      <c r="G922" s="355"/>
      <c r="H922" s="447"/>
      <c r="I922" s="353"/>
      <c r="J922" s="408"/>
      <c r="K922" s="408"/>
      <c r="L922" s="390"/>
    </row>
    <row r="923" spans="1:12" s="194" customFormat="1" ht="15" x14ac:dyDescent="0.2">
      <c r="A923" s="353"/>
      <c r="B923" s="354"/>
      <c r="C923" s="353"/>
      <c r="D923" s="374"/>
      <c r="E923" s="367" t="s">
        <v>2389</v>
      </c>
      <c r="F923" s="353"/>
      <c r="G923" s="355"/>
      <c r="H923" s="447"/>
      <c r="I923" s="353"/>
      <c r="J923" s="408"/>
      <c r="K923" s="408"/>
      <c r="L923" s="390"/>
    </row>
    <row r="924" spans="1:12" s="194" customFormat="1" ht="15" x14ac:dyDescent="0.2">
      <c r="A924" s="353"/>
      <c r="B924" s="354"/>
      <c r="C924" s="353"/>
      <c r="D924" s="374"/>
      <c r="E924" s="367" t="s">
        <v>2390</v>
      </c>
      <c r="F924" s="353"/>
      <c r="G924" s="355"/>
      <c r="H924" s="447"/>
      <c r="I924" s="353"/>
      <c r="J924" s="408"/>
      <c r="K924" s="408"/>
      <c r="L924" s="390"/>
    </row>
    <row r="925" spans="1:12" s="194" customFormat="1" ht="15" x14ac:dyDescent="0.2">
      <c r="A925" s="353"/>
      <c r="B925" s="354"/>
      <c r="C925" s="353"/>
      <c r="D925" s="374"/>
      <c r="E925" s="367" t="s">
        <v>2391</v>
      </c>
      <c r="F925" s="353"/>
      <c r="G925" s="355"/>
      <c r="H925" s="447"/>
      <c r="I925" s="353"/>
      <c r="J925" s="408"/>
      <c r="K925" s="408"/>
      <c r="L925" s="390"/>
    </row>
    <row r="926" spans="1:12" s="194" customFormat="1" ht="15" x14ac:dyDescent="0.2">
      <c r="A926" s="353"/>
      <c r="B926" s="354"/>
      <c r="C926" s="353"/>
      <c r="D926" s="374"/>
      <c r="E926" s="367" t="s">
        <v>2392</v>
      </c>
      <c r="F926" s="353"/>
      <c r="G926" s="355"/>
      <c r="H926" s="447"/>
      <c r="I926" s="353"/>
      <c r="J926" s="408"/>
      <c r="K926" s="408"/>
      <c r="L926" s="390"/>
    </row>
    <row r="927" spans="1:12" s="194" customFormat="1" ht="15" x14ac:dyDescent="0.2">
      <c r="A927" s="353"/>
      <c r="B927" s="354"/>
      <c r="C927" s="353"/>
      <c r="D927" s="374"/>
      <c r="E927" s="367" t="s">
        <v>2393</v>
      </c>
      <c r="F927" s="353"/>
      <c r="G927" s="355"/>
      <c r="H927" s="447"/>
      <c r="I927" s="353"/>
      <c r="J927" s="408"/>
      <c r="K927" s="408"/>
      <c r="L927" s="390"/>
    </row>
    <row r="928" spans="1:12" s="194" customFormat="1" ht="15" x14ac:dyDescent="0.2">
      <c r="A928" s="353"/>
      <c r="B928" s="354"/>
      <c r="C928" s="353"/>
      <c r="D928" s="374"/>
      <c r="E928" s="367" t="s">
        <v>2394</v>
      </c>
      <c r="F928" s="353"/>
      <c r="G928" s="355"/>
      <c r="H928" s="447"/>
      <c r="I928" s="353"/>
      <c r="J928" s="408"/>
      <c r="K928" s="408"/>
      <c r="L928" s="390"/>
    </row>
    <row r="929" spans="1:12" s="194" customFormat="1" ht="15" x14ac:dyDescent="0.2">
      <c r="A929" s="353"/>
      <c r="B929" s="354"/>
      <c r="C929" s="353"/>
      <c r="D929" s="374"/>
      <c r="E929" s="367" t="s">
        <v>2395</v>
      </c>
      <c r="F929" s="353"/>
      <c r="G929" s="355"/>
      <c r="H929" s="447"/>
      <c r="I929" s="353"/>
      <c r="J929" s="408"/>
      <c r="K929" s="408"/>
      <c r="L929" s="390"/>
    </row>
    <row r="930" spans="1:12" s="194" customFormat="1" ht="15" x14ac:dyDescent="0.2">
      <c r="A930" s="353"/>
      <c r="B930" s="354"/>
      <c r="C930" s="353"/>
      <c r="D930" s="374"/>
      <c r="E930" s="367" t="s">
        <v>2396</v>
      </c>
      <c r="F930" s="353"/>
      <c r="G930" s="355"/>
      <c r="H930" s="447"/>
      <c r="I930" s="353"/>
      <c r="J930" s="408"/>
      <c r="K930" s="408"/>
      <c r="L930" s="390"/>
    </row>
    <row r="931" spans="1:12" s="194" customFormat="1" ht="15" x14ac:dyDescent="0.2">
      <c r="A931" s="353"/>
      <c r="B931" s="354"/>
      <c r="C931" s="353"/>
      <c r="D931" s="374"/>
      <c r="E931" s="367" t="s">
        <v>2397</v>
      </c>
      <c r="F931" s="353"/>
      <c r="G931" s="355"/>
      <c r="H931" s="447"/>
      <c r="I931" s="353"/>
      <c r="J931" s="408"/>
      <c r="K931" s="408"/>
      <c r="L931" s="390"/>
    </row>
    <row r="932" spans="1:12" s="194" customFormat="1" ht="15" x14ac:dyDescent="0.2">
      <c r="A932" s="353"/>
      <c r="B932" s="354"/>
      <c r="C932" s="353"/>
      <c r="D932" s="374"/>
      <c r="E932" s="367" t="s">
        <v>2398</v>
      </c>
      <c r="F932" s="353"/>
      <c r="G932" s="355"/>
      <c r="H932" s="447"/>
      <c r="I932" s="353"/>
      <c r="J932" s="408"/>
      <c r="K932" s="408"/>
      <c r="L932" s="390"/>
    </row>
    <row r="933" spans="1:12" s="194" customFormat="1" ht="15" x14ac:dyDescent="0.2">
      <c r="A933" s="353"/>
      <c r="B933" s="354"/>
      <c r="C933" s="353"/>
      <c r="D933" s="374"/>
      <c r="E933" s="367" t="s">
        <v>2399</v>
      </c>
      <c r="F933" s="353"/>
      <c r="G933" s="355"/>
      <c r="H933" s="447"/>
      <c r="I933" s="353"/>
      <c r="J933" s="408"/>
      <c r="K933" s="408"/>
      <c r="L933" s="390"/>
    </row>
    <row r="934" spans="1:12" s="194" customFormat="1" ht="15" x14ac:dyDescent="0.2">
      <c r="A934" s="353"/>
      <c r="B934" s="354"/>
      <c r="C934" s="353"/>
      <c r="D934" s="374"/>
      <c r="E934" s="367" t="s">
        <v>2400</v>
      </c>
      <c r="F934" s="353"/>
      <c r="G934" s="355"/>
      <c r="H934" s="447"/>
      <c r="I934" s="353"/>
      <c r="J934" s="408"/>
      <c r="K934" s="408"/>
      <c r="L934" s="390"/>
    </row>
    <row r="935" spans="1:12" s="194" customFormat="1" ht="15" x14ac:dyDescent="0.2">
      <c r="A935" s="353"/>
      <c r="B935" s="354"/>
      <c r="C935" s="353"/>
      <c r="D935" s="374"/>
      <c r="E935" s="367" t="s">
        <v>2401</v>
      </c>
      <c r="F935" s="353"/>
      <c r="G935" s="355"/>
      <c r="H935" s="447"/>
      <c r="I935" s="353"/>
      <c r="J935" s="408"/>
      <c r="K935" s="408"/>
      <c r="L935" s="390"/>
    </row>
    <row r="936" spans="1:12" s="194" customFormat="1" ht="15" x14ac:dyDescent="0.2">
      <c r="A936" s="353"/>
      <c r="B936" s="354"/>
      <c r="C936" s="353"/>
      <c r="D936" s="374"/>
      <c r="E936" s="367" t="s">
        <v>2402</v>
      </c>
      <c r="F936" s="353"/>
      <c r="G936" s="355"/>
      <c r="H936" s="447"/>
      <c r="I936" s="353"/>
      <c r="J936" s="408"/>
      <c r="K936" s="408"/>
      <c r="L936" s="390"/>
    </row>
    <row r="937" spans="1:12" s="194" customFormat="1" ht="15" x14ac:dyDescent="0.2">
      <c r="A937" s="353"/>
      <c r="B937" s="354"/>
      <c r="C937" s="353"/>
      <c r="D937" s="374"/>
      <c r="E937" s="367" t="s">
        <v>2403</v>
      </c>
      <c r="F937" s="353"/>
      <c r="G937" s="355"/>
      <c r="H937" s="447"/>
      <c r="I937" s="353"/>
      <c r="J937" s="408"/>
      <c r="K937" s="408"/>
      <c r="L937" s="390"/>
    </row>
    <row r="938" spans="1:12" s="194" customFormat="1" ht="15.75" thickBot="1" x14ac:dyDescent="0.25">
      <c r="A938" s="359"/>
      <c r="B938" s="360"/>
      <c r="C938" s="359"/>
      <c r="D938" s="370"/>
      <c r="E938" s="342" t="s">
        <v>2404</v>
      </c>
      <c r="F938" s="359"/>
      <c r="G938" s="361"/>
      <c r="H938" s="443"/>
      <c r="I938" s="359"/>
      <c r="J938" s="409"/>
      <c r="K938" s="409"/>
      <c r="L938" s="391"/>
    </row>
    <row r="939" spans="1:12" s="194" customFormat="1" ht="64.5" thickBot="1" x14ac:dyDescent="0.25">
      <c r="A939" s="332" t="s">
        <v>2247</v>
      </c>
      <c r="B939" s="333" t="s">
        <v>2405</v>
      </c>
      <c r="C939" s="334" t="s">
        <v>12</v>
      </c>
      <c r="D939" s="335">
        <v>44306</v>
      </c>
      <c r="E939" s="342" t="s">
        <v>2406</v>
      </c>
      <c r="F939" s="334" t="s">
        <v>53</v>
      </c>
      <c r="G939" s="337" t="s">
        <v>517</v>
      </c>
      <c r="H939" s="215" t="s">
        <v>13</v>
      </c>
      <c r="I939" s="334">
        <v>0</v>
      </c>
      <c r="J939" s="215" t="s">
        <v>13</v>
      </c>
      <c r="K939" s="446" t="s">
        <v>54</v>
      </c>
      <c r="L939" s="341" t="s">
        <v>2123</v>
      </c>
    </row>
    <row r="940" spans="1:12" s="194" customFormat="1" ht="64.5" thickBot="1" x14ac:dyDescent="0.25">
      <c r="A940" s="332" t="s">
        <v>2247</v>
      </c>
      <c r="B940" s="333" t="s">
        <v>2407</v>
      </c>
      <c r="C940" s="334" t="s">
        <v>12</v>
      </c>
      <c r="D940" s="335">
        <v>44306</v>
      </c>
      <c r="E940" s="342" t="s">
        <v>2408</v>
      </c>
      <c r="F940" s="334" t="s">
        <v>53</v>
      </c>
      <c r="G940" s="337" t="s">
        <v>517</v>
      </c>
      <c r="H940" s="215" t="s">
        <v>13</v>
      </c>
      <c r="I940" s="334">
        <v>0</v>
      </c>
      <c r="J940" s="215" t="s">
        <v>13</v>
      </c>
      <c r="K940" s="446" t="s">
        <v>54</v>
      </c>
      <c r="L940" s="341" t="s">
        <v>2082</v>
      </c>
    </row>
    <row r="941" spans="1:12" s="194" customFormat="1" ht="39" thickBot="1" x14ac:dyDescent="0.25">
      <c r="A941" s="332" t="s">
        <v>2247</v>
      </c>
      <c r="B941" s="333" t="s">
        <v>2409</v>
      </c>
      <c r="C941" s="334" t="s">
        <v>12</v>
      </c>
      <c r="D941" s="335">
        <v>44312</v>
      </c>
      <c r="E941" s="336" t="s">
        <v>2410</v>
      </c>
      <c r="F941" s="334" t="s">
        <v>53</v>
      </c>
      <c r="G941" s="337" t="s">
        <v>2344</v>
      </c>
      <c r="H941" s="338">
        <v>44313</v>
      </c>
      <c r="I941" s="334">
        <v>1</v>
      </c>
      <c r="J941" s="215" t="s">
        <v>13</v>
      </c>
      <c r="K941" s="446" t="s">
        <v>54</v>
      </c>
      <c r="L941" s="341" t="s">
        <v>2411</v>
      </c>
    </row>
    <row r="942" spans="1:12" s="194" customFormat="1" ht="39" thickBot="1" x14ac:dyDescent="0.25">
      <c r="A942" s="332" t="s">
        <v>2247</v>
      </c>
      <c r="B942" s="333" t="s">
        <v>2412</v>
      </c>
      <c r="C942" s="334" t="s">
        <v>12</v>
      </c>
      <c r="D942" s="335">
        <v>44313</v>
      </c>
      <c r="E942" s="336" t="s">
        <v>2413</v>
      </c>
      <c r="F942" s="334" t="s">
        <v>53</v>
      </c>
      <c r="G942" s="337" t="s">
        <v>2344</v>
      </c>
      <c r="H942" s="338">
        <v>44313</v>
      </c>
      <c r="I942" s="334">
        <v>0</v>
      </c>
      <c r="J942" s="215" t="s">
        <v>13</v>
      </c>
      <c r="K942" s="446" t="s">
        <v>54</v>
      </c>
      <c r="L942" s="341" t="s">
        <v>2411</v>
      </c>
    </row>
    <row r="943" spans="1:12" s="194" customFormat="1" ht="64.5" thickBot="1" x14ac:dyDescent="0.25">
      <c r="A943" s="332" t="s">
        <v>2247</v>
      </c>
      <c r="B943" s="333" t="s">
        <v>2414</v>
      </c>
      <c r="C943" s="334" t="s">
        <v>12</v>
      </c>
      <c r="D943" s="335">
        <v>44314</v>
      </c>
      <c r="E943" s="336" t="s">
        <v>2415</v>
      </c>
      <c r="F943" s="334" t="s">
        <v>53</v>
      </c>
      <c r="G943" s="337" t="s">
        <v>517</v>
      </c>
      <c r="H943" s="215" t="s">
        <v>13</v>
      </c>
      <c r="I943" s="334">
        <v>0</v>
      </c>
      <c r="J943" s="215" t="s">
        <v>13</v>
      </c>
      <c r="K943" s="446" t="s">
        <v>54</v>
      </c>
      <c r="L943" s="341" t="s">
        <v>2082</v>
      </c>
    </row>
    <row r="944" spans="1:12" s="194" customFormat="1" ht="64.5" thickBot="1" x14ac:dyDescent="0.25">
      <c r="A944" s="332" t="s">
        <v>2247</v>
      </c>
      <c r="B944" s="333" t="s">
        <v>2416</v>
      </c>
      <c r="C944" s="334" t="s">
        <v>1938</v>
      </c>
      <c r="D944" s="335">
        <v>44318</v>
      </c>
      <c r="E944" s="336" t="s">
        <v>2417</v>
      </c>
      <c r="F944" s="334" t="s">
        <v>53</v>
      </c>
      <c r="G944" s="337" t="s">
        <v>2378</v>
      </c>
      <c r="H944" s="215" t="s">
        <v>13</v>
      </c>
      <c r="I944" s="334">
        <v>0</v>
      </c>
      <c r="J944" s="215" t="s">
        <v>13</v>
      </c>
      <c r="K944" s="446" t="s">
        <v>54</v>
      </c>
      <c r="L944" s="341" t="s">
        <v>2123</v>
      </c>
    </row>
    <row r="945" spans="1:12" s="194" customFormat="1" ht="64.5" thickBot="1" x14ac:dyDescent="0.25">
      <c r="A945" s="332" t="s">
        <v>2247</v>
      </c>
      <c r="B945" s="333" t="s">
        <v>2418</v>
      </c>
      <c r="C945" s="334" t="s">
        <v>1938</v>
      </c>
      <c r="D945" s="335">
        <v>44318</v>
      </c>
      <c r="E945" s="336" t="s">
        <v>2419</v>
      </c>
      <c r="F945" s="334" t="s">
        <v>53</v>
      </c>
      <c r="G945" s="337" t="s">
        <v>2378</v>
      </c>
      <c r="H945" s="215" t="s">
        <v>13</v>
      </c>
      <c r="I945" s="334">
        <v>0</v>
      </c>
      <c r="J945" s="215" t="s">
        <v>13</v>
      </c>
      <c r="K945" s="446" t="s">
        <v>54</v>
      </c>
      <c r="L945" s="341" t="s">
        <v>2123</v>
      </c>
    </row>
    <row r="946" spans="1:12" s="194" customFormat="1" ht="39" thickBot="1" x14ac:dyDescent="0.25">
      <c r="A946" s="332" t="s">
        <v>2247</v>
      </c>
      <c r="B946" s="333" t="s">
        <v>2420</v>
      </c>
      <c r="C946" s="337" t="s">
        <v>12</v>
      </c>
      <c r="D946" s="344">
        <v>44319</v>
      </c>
      <c r="E946" s="341" t="s">
        <v>2421</v>
      </c>
      <c r="F946" s="337" t="s">
        <v>53</v>
      </c>
      <c r="G946" s="337" t="s">
        <v>2344</v>
      </c>
      <c r="H946" s="338">
        <v>44320</v>
      </c>
      <c r="I946" s="334">
        <v>1</v>
      </c>
      <c r="J946" s="215" t="s">
        <v>13</v>
      </c>
      <c r="K946" s="446" t="s">
        <v>54</v>
      </c>
      <c r="L946" s="341" t="s">
        <v>2422</v>
      </c>
    </row>
    <row r="947" spans="1:12" s="194" customFormat="1" ht="64.5" thickBot="1" x14ac:dyDescent="0.25">
      <c r="A947" s="332" t="s">
        <v>2247</v>
      </c>
      <c r="B947" s="333" t="s">
        <v>2423</v>
      </c>
      <c r="C947" s="337" t="s">
        <v>12</v>
      </c>
      <c r="D947" s="335">
        <v>44321</v>
      </c>
      <c r="E947" s="336" t="s">
        <v>2424</v>
      </c>
      <c r="F947" s="337" t="s">
        <v>53</v>
      </c>
      <c r="G947" s="337" t="s">
        <v>517</v>
      </c>
      <c r="H947" s="215" t="s">
        <v>13</v>
      </c>
      <c r="I947" s="334">
        <v>0</v>
      </c>
      <c r="J947" s="215" t="s">
        <v>13</v>
      </c>
      <c r="K947" s="446" t="s">
        <v>54</v>
      </c>
      <c r="L947" s="341" t="s">
        <v>2123</v>
      </c>
    </row>
    <row r="948" spans="1:12" s="194" customFormat="1" ht="45.75" thickBot="1" x14ac:dyDescent="0.25">
      <c r="A948" s="332" t="s">
        <v>2247</v>
      </c>
      <c r="B948" s="333" t="s">
        <v>2425</v>
      </c>
      <c r="C948" s="334" t="s">
        <v>12</v>
      </c>
      <c r="D948" s="335">
        <v>44321</v>
      </c>
      <c r="E948" s="336" t="s">
        <v>2426</v>
      </c>
      <c r="F948" s="334" t="s">
        <v>53</v>
      </c>
      <c r="G948" s="337" t="s">
        <v>2086</v>
      </c>
      <c r="H948" s="338">
        <v>44321</v>
      </c>
      <c r="I948" s="334">
        <v>1</v>
      </c>
      <c r="J948" s="215" t="s">
        <v>13</v>
      </c>
      <c r="K948" s="446" t="s">
        <v>54</v>
      </c>
      <c r="L948" s="341" t="s">
        <v>2427</v>
      </c>
    </row>
    <row r="949" spans="1:12" s="194" customFormat="1" ht="39" thickBot="1" x14ac:dyDescent="0.25">
      <c r="A949" s="332" t="s">
        <v>2247</v>
      </c>
      <c r="B949" s="333" t="s">
        <v>2428</v>
      </c>
      <c r="C949" s="334" t="s">
        <v>12</v>
      </c>
      <c r="D949" s="344">
        <v>44321</v>
      </c>
      <c r="E949" s="336" t="s">
        <v>2429</v>
      </c>
      <c r="F949" s="334" t="s">
        <v>1775</v>
      </c>
      <c r="G949" s="337" t="s">
        <v>1177</v>
      </c>
      <c r="H949" s="338">
        <v>44330</v>
      </c>
      <c r="I949" s="334">
        <v>7</v>
      </c>
      <c r="J949" s="215" t="s">
        <v>13</v>
      </c>
      <c r="K949" s="446" t="s">
        <v>54</v>
      </c>
      <c r="L949" s="339"/>
    </row>
    <row r="950" spans="1:12" s="194" customFormat="1" ht="64.5" thickBot="1" x14ac:dyDescent="0.25">
      <c r="A950" s="332" t="s">
        <v>2247</v>
      </c>
      <c r="B950" s="333" t="s">
        <v>2430</v>
      </c>
      <c r="C950" s="334" t="s">
        <v>12</v>
      </c>
      <c r="D950" s="335">
        <v>44323</v>
      </c>
      <c r="E950" s="336" t="s">
        <v>2431</v>
      </c>
      <c r="F950" s="334" t="s">
        <v>1775</v>
      </c>
      <c r="G950" s="337" t="s">
        <v>517</v>
      </c>
      <c r="H950" s="338">
        <v>44323</v>
      </c>
      <c r="I950" s="334">
        <v>0</v>
      </c>
      <c r="J950" s="215" t="s">
        <v>13</v>
      </c>
      <c r="K950" s="446" t="s">
        <v>54</v>
      </c>
      <c r="L950" s="341" t="s">
        <v>2123</v>
      </c>
    </row>
    <row r="951" spans="1:12" s="194" customFormat="1" ht="60.75" thickBot="1" x14ac:dyDescent="0.25">
      <c r="A951" s="332" t="s">
        <v>2247</v>
      </c>
      <c r="B951" s="333" t="s">
        <v>2432</v>
      </c>
      <c r="C951" s="334" t="s">
        <v>12</v>
      </c>
      <c r="D951" s="335">
        <v>44326</v>
      </c>
      <c r="E951" s="336" t="s">
        <v>2433</v>
      </c>
      <c r="F951" s="334" t="s">
        <v>1775</v>
      </c>
      <c r="G951" s="337" t="s">
        <v>1177</v>
      </c>
      <c r="H951" s="338">
        <v>44330</v>
      </c>
      <c r="I951" s="334">
        <v>7</v>
      </c>
      <c r="J951" s="215" t="s">
        <v>13</v>
      </c>
      <c r="K951" s="446" t="s">
        <v>54</v>
      </c>
      <c r="L951" s="340"/>
    </row>
    <row r="952" spans="1:12" s="194" customFormat="1" ht="39" thickBot="1" x14ac:dyDescent="0.25">
      <c r="A952" s="332" t="s">
        <v>2247</v>
      </c>
      <c r="B952" s="333" t="s">
        <v>2434</v>
      </c>
      <c r="C952" s="334" t="s">
        <v>12</v>
      </c>
      <c r="D952" s="335">
        <v>44332</v>
      </c>
      <c r="E952" s="336" t="s">
        <v>2435</v>
      </c>
      <c r="F952" s="334" t="s">
        <v>1775</v>
      </c>
      <c r="G952" s="337" t="s">
        <v>2086</v>
      </c>
      <c r="H952" s="338">
        <v>44332</v>
      </c>
      <c r="I952" s="334">
        <v>0</v>
      </c>
      <c r="J952" s="215" t="s">
        <v>13</v>
      </c>
      <c r="K952" s="446" t="s">
        <v>54</v>
      </c>
      <c r="L952" s="341" t="s">
        <v>2436</v>
      </c>
    </row>
    <row r="953" spans="1:12" s="194" customFormat="1" ht="39" thickBot="1" x14ac:dyDescent="0.25">
      <c r="A953" s="332" t="s">
        <v>2247</v>
      </c>
      <c r="B953" s="333" t="s">
        <v>2437</v>
      </c>
      <c r="C953" s="334" t="s">
        <v>12</v>
      </c>
      <c r="D953" s="335">
        <v>44334</v>
      </c>
      <c r="E953" s="336" t="s">
        <v>2438</v>
      </c>
      <c r="F953" s="334" t="s">
        <v>1775</v>
      </c>
      <c r="G953" s="337" t="s">
        <v>1177</v>
      </c>
      <c r="H953" s="338">
        <v>44344</v>
      </c>
      <c r="I953" s="334">
        <v>8</v>
      </c>
      <c r="J953" s="215" t="s">
        <v>13</v>
      </c>
      <c r="K953" s="446" t="s">
        <v>54</v>
      </c>
      <c r="L953" s="340"/>
    </row>
    <row r="954" spans="1:12" s="194" customFormat="1" ht="64.5" thickBot="1" x14ac:dyDescent="0.25">
      <c r="A954" s="332" t="s">
        <v>2247</v>
      </c>
      <c r="B954" s="333" t="s">
        <v>2439</v>
      </c>
      <c r="C954" s="334" t="s">
        <v>12</v>
      </c>
      <c r="D954" s="335">
        <v>44335</v>
      </c>
      <c r="E954" s="336" t="s">
        <v>2440</v>
      </c>
      <c r="F954" s="334" t="s">
        <v>1775</v>
      </c>
      <c r="G954" s="337" t="s">
        <v>517</v>
      </c>
      <c r="H954" s="215" t="s">
        <v>13</v>
      </c>
      <c r="I954" s="334">
        <v>0</v>
      </c>
      <c r="J954" s="215" t="s">
        <v>13</v>
      </c>
      <c r="K954" s="446" t="s">
        <v>54</v>
      </c>
      <c r="L954" s="341" t="s">
        <v>2082</v>
      </c>
    </row>
    <row r="955" spans="1:12" s="194" customFormat="1" ht="64.5" thickBot="1" x14ac:dyDescent="0.25">
      <c r="A955" s="332" t="s">
        <v>2247</v>
      </c>
      <c r="B955" s="333" t="s">
        <v>2441</v>
      </c>
      <c r="C955" s="334" t="s">
        <v>12</v>
      </c>
      <c r="D955" s="335">
        <v>44337</v>
      </c>
      <c r="E955" s="336" t="s">
        <v>2442</v>
      </c>
      <c r="F955" s="334" t="s">
        <v>1775</v>
      </c>
      <c r="G955" s="337" t="s">
        <v>517</v>
      </c>
      <c r="H955" s="215" t="s">
        <v>13</v>
      </c>
      <c r="I955" s="334">
        <v>0</v>
      </c>
      <c r="J955" s="215" t="s">
        <v>13</v>
      </c>
      <c r="K955" s="446" t="s">
        <v>54</v>
      </c>
      <c r="L955" s="341" t="s">
        <v>2123</v>
      </c>
    </row>
    <row r="956" spans="1:12" s="194" customFormat="1" ht="64.5" thickBot="1" x14ac:dyDescent="0.25">
      <c r="A956" s="332" t="s">
        <v>2247</v>
      </c>
      <c r="B956" s="333" t="s">
        <v>2443</v>
      </c>
      <c r="C956" s="334" t="s">
        <v>12</v>
      </c>
      <c r="D956" s="335">
        <v>44335</v>
      </c>
      <c r="E956" s="341" t="s">
        <v>2444</v>
      </c>
      <c r="F956" s="337" t="s">
        <v>1775</v>
      </c>
      <c r="G956" s="337" t="s">
        <v>517</v>
      </c>
      <c r="H956" s="215" t="s">
        <v>13</v>
      </c>
      <c r="I956" s="334">
        <v>0</v>
      </c>
      <c r="J956" s="215" t="s">
        <v>13</v>
      </c>
      <c r="K956" s="446" t="s">
        <v>54</v>
      </c>
      <c r="L956" s="341" t="s">
        <v>2123</v>
      </c>
    </row>
    <row r="957" spans="1:12" s="194" customFormat="1" ht="51.75" thickBot="1" x14ac:dyDescent="0.25">
      <c r="A957" s="332" t="s">
        <v>2247</v>
      </c>
      <c r="B957" s="333" t="s">
        <v>2445</v>
      </c>
      <c r="C957" s="334" t="s">
        <v>12</v>
      </c>
      <c r="D957" s="335">
        <v>44337</v>
      </c>
      <c r="E957" s="336" t="s">
        <v>2446</v>
      </c>
      <c r="F957" s="334" t="s">
        <v>1775</v>
      </c>
      <c r="G957" s="337" t="s">
        <v>517</v>
      </c>
      <c r="H957" s="215" t="s">
        <v>13</v>
      </c>
      <c r="I957" s="334">
        <v>0</v>
      </c>
      <c r="J957" s="215" t="s">
        <v>13</v>
      </c>
      <c r="K957" s="446" t="s">
        <v>54</v>
      </c>
      <c r="L957" s="341" t="s">
        <v>2447</v>
      </c>
    </row>
    <row r="958" spans="1:12" s="194" customFormat="1" ht="39" thickBot="1" x14ac:dyDescent="0.25">
      <c r="A958" s="332" t="s">
        <v>2247</v>
      </c>
      <c r="B958" s="333" t="s">
        <v>2448</v>
      </c>
      <c r="C958" s="334" t="s">
        <v>12</v>
      </c>
      <c r="D958" s="335">
        <v>44342</v>
      </c>
      <c r="E958" s="336" t="s">
        <v>2449</v>
      </c>
      <c r="F958" s="334" t="s">
        <v>1775</v>
      </c>
      <c r="G958" s="337" t="s">
        <v>2344</v>
      </c>
      <c r="H958" s="338">
        <v>44342</v>
      </c>
      <c r="I958" s="334">
        <v>1</v>
      </c>
      <c r="J958" s="215" t="s">
        <v>13</v>
      </c>
      <c r="K958" s="446" t="s">
        <v>54</v>
      </c>
      <c r="L958" s="340"/>
    </row>
    <row r="959" spans="1:12" s="194" customFormat="1" ht="195.75" thickBot="1" x14ac:dyDescent="0.25">
      <c r="A959" s="332" t="s">
        <v>2247</v>
      </c>
      <c r="B959" s="333" t="s">
        <v>2450</v>
      </c>
      <c r="C959" s="334" t="s">
        <v>1938</v>
      </c>
      <c r="D959" s="335">
        <v>44342</v>
      </c>
      <c r="E959" s="336" t="s">
        <v>2451</v>
      </c>
      <c r="F959" s="334" t="s">
        <v>1775</v>
      </c>
      <c r="G959" s="337" t="s">
        <v>513</v>
      </c>
      <c r="H959" s="338">
        <v>44342</v>
      </c>
      <c r="I959" s="334">
        <v>1</v>
      </c>
      <c r="J959" s="215" t="s">
        <v>13</v>
      </c>
      <c r="K959" s="446" t="s">
        <v>54</v>
      </c>
      <c r="L959" s="340"/>
    </row>
    <row r="960" spans="1:12" s="194" customFormat="1" ht="45" x14ac:dyDescent="0.2">
      <c r="A960" s="346" t="s">
        <v>2247</v>
      </c>
      <c r="B960" s="347" t="s">
        <v>2452</v>
      </c>
      <c r="C960" s="346" t="s">
        <v>12</v>
      </c>
      <c r="D960" s="366">
        <v>44344</v>
      </c>
      <c r="E960" s="367" t="s">
        <v>2453</v>
      </c>
      <c r="F960" s="346" t="s">
        <v>1775</v>
      </c>
      <c r="G960" s="348" t="s">
        <v>1177</v>
      </c>
      <c r="H960" s="373">
        <v>44357</v>
      </c>
      <c r="I960" s="346">
        <v>8</v>
      </c>
      <c r="J960" s="407" t="s">
        <v>13</v>
      </c>
      <c r="K960" s="407" t="s">
        <v>54</v>
      </c>
      <c r="L960" s="392"/>
    </row>
    <row r="961" spans="1:12" s="194" customFormat="1" ht="15" x14ac:dyDescent="0.2">
      <c r="A961" s="353"/>
      <c r="B961" s="354"/>
      <c r="C961" s="353"/>
      <c r="D961" s="374"/>
      <c r="E961" s="367" t="s">
        <v>2454</v>
      </c>
      <c r="F961" s="353"/>
      <c r="G961" s="355"/>
      <c r="H961" s="375"/>
      <c r="I961" s="353"/>
      <c r="J961" s="408"/>
      <c r="K961" s="408"/>
      <c r="L961" s="393"/>
    </row>
    <row r="962" spans="1:12" s="194" customFormat="1" ht="15" x14ac:dyDescent="0.2">
      <c r="A962" s="353"/>
      <c r="B962" s="354"/>
      <c r="C962" s="353"/>
      <c r="D962" s="374"/>
      <c r="E962" s="367" t="s">
        <v>2455</v>
      </c>
      <c r="F962" s="353"/>
      <c r="G962" s="355"/>
      <c r="H962" s="375"/>
      <c r="I962" s="353"/>
      <c r="J962" s="408"/>
      <c r="K962" s="408"/>
      <c r="L962" s="393"/>
    </row>
    <row r="963" spans="1:12" s="194" customFormat="1" ht="15" x14ac:dyDescent="0.2">
      <c r="A963" s="353"/>
      <c r="B963" s="354"/>
      <c r="C963" s="353"/>
      <c r="D963" s="374"/>
      <c r="E963" s="367" t="s">
        <v>2456</v>
      </c>
      <c r="F963" s="353"/>
      <c r="G963" s="355"/>
      <c r="H963" s="375"/>
      <c r="I963" s="353"/>
      <c r="J963" s="408"/>
      <c r="K963" s="408"/>
      <c r="L963" s="393"/>
    </row>
    <row r="964" spans="1:12" s="194" customFormat="1" ht="30" x14ac:dyDescent="0.2">
      <c r="A964" s="353"/>
      <c r="B964" s="354"/>
      <c r="C964" s="353"/>
      <c r="D964" s="374"/>
      <c r="E964" s="367" t="s">
        <v>2457</v>
      </c>
      <c r="F964" s="353"/>
      <c r="G964" s="355"/>
      <c r="H964" s="375"/>
      <c r="I964" s="353"/>
      <c r="J964" s="408"/>
      <c r="K964" s="408"/>
      <c r="L964" s="393"/>
    </row>
    <row r="965" spans="1:12" s="194" customFormat="1" ht="15" x14ac:dyDescent="0.2">
      <c r="A965" s="353"/>
      <c r="B965" s="354"/>
      <c r="C965" s="353"/>
      <c r="D965" s="374"/>
      <c r="E965" s="367" t="s">
        <v>2458</v>
      </c>
      <c r="F965" s="353"/>
      <c r="G965" s="355"/>
      <c r="H965" s="375"/>
      <c r="I965" s="353"/>
      <c r="J965" s="408"/>
      <c r="K965" s="408"/>
      <c r="L965" s="393"/>
    </row>
    <row r="966" spans="1:12" s="194" customFormat="1" ht="30.75" thickBot="1" x14ac:dyDescent="0.25">
      <c r="A966" s="359"/>
      <c r="B966" s="360"/>
      <c r="C966" s="359"/>
      <c r="D966" s="370"/>
      <c r="E966" s="342" t="s">
        <v>2459</v>
      </c>
      <c r="F966" s="359"/>
      <c r="G966" s="361"/>
      <c r="H966" s="376"/>
      <c r="I966" s="359"/>
      <c r="J966" s="409"/>
      <c r="K966" s="409"/>
      <c r="L966" s="394"/>
    </row>
    <row r="967" spans="1:12" s="194" customFormat="1" ht="64.5" thickBot="1" x14ac:dyDescent="0.25">
      <c r="A967" s="332" t="s">
        <v>2247</v>
      </c>
      <c r="B967" s="333" t="s">
        <v>2460</v>
      </c>
      <c r="C967" s="334" t="s">
        <v>12</v>
      </c>
      <c r="D967" s="335">
        <v>44334</v>
      </c>
      <c r="E967" s="336" t="s">
        <v>2461</v>
      </c>
      <c r="F967" s="334" t="s">
        <v>1775</v>
      </c>
      <c r="G967" s="337" t="s">
        <v>2378</v>
      </c>
      <c r="H967" s="215" t="s">
        <v>13</v>
      </c>
      <c r="I967" s="334">
        <v>0</v>
      </c>
      <c r="J967" s="215" t="s">
        <v>13</v>
      </c>
      <c r="K967" s="446" t="s">
        <v>54</v>
      </c>
      <c r="L967" s="341" t="s">
        <v>2082</v>
      </c>
    </row>
    <row r="968" spans="1:12" s="194" customFormat="1" ht="39" thickBot="1" x14ac:dyDescent="0.25">
      <c r="A968" s="332" t="s">
        <v>2247</v>
      </c>
      <c r="B968" s="333" t="s">
        <v>2462</v>
      </c>
      <c r="C968" s="334" t="s">
        <v>12</v>
      </c>
      <c r="D968" s="335">
        <v>44354</v>
      </c>
      <c r="E968" s="336" t="s">
        <v>2463</v>
      </c>
      <c r="F968" s="334" t="s">
        <v>1775</v>
      </c>
      <c r="G968" s="337" t="s">
        <v>1177</v>
      </c>
      <c r="H968" s="338">
        <v>44369</v>
      </c>
      <c r="I968" s="334">
        <v>11</v>
      </c>
      <c r="J968" s="215" t="s">
        <v>13</v>
      </c>
      <c r="K968" s="446" t="s">
        <v>54</v>
      </c>
      <c r="L968" s="340"/>
    </row>
    <row r="969" spans="1:12" s="194" customFormat="1" ht="60.75" thickBot="1" x14ac:dyDescent="0.25">
      <c r="A969" s="332" t="s">
        <v>2247</v>
      </c>
      <c r="B969" s="333" t="s">
        <v>2464</v>
      </c>
      <c r="C969" s="334" t="s">
        <v>12</v>
      </c>
      <c r="D969" s="335">
        <v>44355</v>
      </c>
      <c r="E969" s="336" t="s">
        <v>2465</v>
      </c>
      <c r="F969" s="334" t="s">
        <v>1775</v>
      </c>
      <c r="G969" s="337" t="s">
        <v>1177</v>
      </c>
      <c r="H969" s="338">
        <v>44362</v>
      </c>
      <c r="I969" s="334">
        <v>5</v>
      </c>
      <c r="J969" s="215" t="s">
        <v>13</v>
      </c>
      <c r="K969" s="446" t="s">
        <v>54</v>
      </c>
      <c r="L969" s="340"/>
    </row>
    <row r="970" spans="1:12" s="194" customFormat="1" ht="64.5" thickBot="1" x14ac:dyDescent="0.25">
      <c r="A970" s="332" t="s">
        <v>2247</v>
      </c>
      <c r="B970" s="333" t="s">
        <v>2466</v>
      </c>
      <c r="C970" s="334" t="s">
        <v>1938</v>
      </c>
      <c r="D970" s="335">
        <v>44357</v>
      </c>
      <c r="E970" s="336" t="s">
        <v>2463</v>
      </c>
      <c r="F970" s="334" t="s">
        <v>1775</v>
      </c>
      <c r="G970" s="337" t="s">
        <v>517</v>
      </c>
      <c r="H970" s="215" t="s">
        <v>13</v>
      </c>
      <c r="I970" s="437">
        <v>0</v>
      </c>
      <c r="J970" s="215" t="s">
        <v>13</v>
      </c>
      <c r="K970" s="446" t="s">
        <v>54</v>
      </c>
      <c r="L970" s="341" t="s">
        <v>2082</v>
      </c>
    </row>
    <row r="971" spans="1:12" s="194" customFormat="1" ht="64.5" thickBot="1" x14ac:dyDescent="0.25">
      <c r="A971" s="332" t="s">
        <v>2247</v>
      </c>
      <c r="B971" s="333" t="s">
        <v>2467</v>
      </c>
      <c r="C971" s="334" t="s">
        <v>1938</v>
      </c>
      <c r="D971" s="335">
        <v>44358</v>
      </c>
      <c r="E971" s="336" t="s">
        <v>2468</v>
      </c>
      <c r="F971" s="334" t="s">
        <v>1775</v>
      </c>
      <c r="G971" s="337" t="s">
        <v>517</v>
      </c>
      <c r="H971" s="215" t="s">
        <v>13</v>
      </c>
      <c r="I971" s="437">
        <v>0</v>
      </c>
      <c r="J971" s="215" t="s">
        <v>13</v>
      </c>
      <c r="K971" s="446" t="s">
        <v>54</v>
      </c>
      <c r="L971" s="341" t="s">
        <v>2123</v>
      </c>
    </row>
    <row r="972" spans="1:12" s="194" customFormat="1" ht="75.75" thickBot="1" x14ac:dyDescent="0.25">
      <c r="A972" s="332" t="s">
        <v>2247</v>
      </c>
      <c r="B972" s="333" t="s">
        <v>2469</v>
      </c>
      <c r="C972" s="334" t="s">
        <v>12</v>
      </c>
      <c r="D972" s="335">
        <v>44361</v>
      </c>
      <c r="E972" s="336" t="s">
        <v>2470</v>
      </c>
      <c r="F972" s="334" t="s">
        <v>1775</v>
      </c>
      <c r="G972" s="337" t="s">
        <v>1177</v>
      </c>
      <c r="H972" s="338">
        <v>44378</v>
      </c>
      <c r="I972" s="334">
        <v>11</v>
      </c>
      <c r="J972" s="215" t="s">
        <v>13</v>
      </c>
      <c r="K972" s="446" t="s">
        <v>54</v>
      </c>
      <c r="L972" s="340"/>
    </row>
    <row r="973" spans="1:12" s="194" customFormat="1" ht="45" x14ac:dyDescent="0.2">
      <c r="A973" s="346" t="s">
        <v>2247</v>
      </c>
      <c r="B973" s="347" t="s">
        <v>2471</v>
      </c>
      <c r="C973" s="346" t="s">
        <v>12</v>
      </c>
      <c r="D973" s="366">
        <v>44363</v>
      </c>
      <c r="E973" s="367" t="s">
        <v>2472</v>
      </c>
      <c r="F973" s="346" t="s">
        <v>1775</v>
      </c>
      <c r="G973" s="348" t="s">
        <v>1189</v>
      </c>
      <c r="H973" s="373">
        <v>44369</v>
      </c>
      <c r="I973" s="346">
        <v>4</v>
      </c>
      <c r="J973" s="448" t="s">
        <v>13</v>
      </c>
      <c r="K973" s="407" t="s">
        <v>54</v>
      </c>
      <c r="L973" s="392"/>
    </row>
    <row r="974" spans="1:12" s="194" customFormat="1" ht="15" x14ac:dyDescent="0.2">
      <c r="A974" s="353"/>
      <c r="B974" s="354"/>
      <c r="C974" s="353"/>
      <c r="D974" s="374"/>
      <c r="E974" s="377"/>
      <c r="F974" s="353"/>
      <c r="G974" s="355"/>
      <c r="H974" s="375"/>
      <c r="I974" s="353"/>
      <c r="J974" s="408"/>
      <c r="K974" s="408"/>
      <c r="L974" s="393"/>
    </row>
    <row r="975" spans="1:12" s="194" customFormat="1" ht="45.75" thickBot="1" x14ac:dyDescent="0.25">
      <c r="A975" s="359"/>
      <c r="B975" s="360"/>
      <c r="C975" s="359"/>
      <c r="D975" s="370"/>
      <c r="E975" s="342" t="s">
        <v>2473</v>
      </c>
      <c r="F975" s="359"/>
      <c r="G975" s="361"/>
      <c r="H975" s="376"/>
      <c r="I975" s="359"/>
      <c r="J975" s="449"/>
      <c r="K975" s="409"/>
      <c r="L975" s="394"/>
    </row>
    <row r="976" spans="1:12" s="194" customFormat="1" ht="64.5" thickBot="1" x14ac:dyDescent="0.25">
      <c r="A976" s="332" t="s">
        <v>2247</v>
      </c>
      <c r="B976" s="333" t="s">
        <v>2474</v>
      </c>
      <c r="C976" s="334" t="s">
        <v>12</v>
      </c>
      <c r="D976" s="335">
        <v>44366</v>
      </c>
      <c r="E976" s="342" t="s">
        <v>2475</v>
      </c>
      <c r="F976" s="334" t="s">
        <v>1775</v>
      </c>
      <c r="G976" s="337" t="s">
        <v>517</v>
      </c>
      <c r="H976" s="215" t="s">
        <v>13</v>
      </c>
      <c r="I976" s="437">
        <v>0</v>
      </c>
      <c r="J976" s="215" t="s">
        <v>13</v>
      </c>
      <c r="K976" s="446" t="s">
        <v>54</v>
      </c>
      <c r="L976" s="341" t="s">
        <v>2123</v>
      </c>
    </row>
    <row r="977" spans="1:12" s="194" customFormat="1" ht="15" x14ac:dyDescent="0.2">
      <c r="A977" s="346" t="s">
        <v>2247</v>
      </c>
      <c r="B977" s="347" t="s">
        <v>2476</v>
      </c>
      <c r="C977" s="346" t="s">
        <v>12</v>
      </c>
      <c r="D977" s="366">
        <v>44364</v>
      </c>
      <c r="E977" s="367" t="s">
        <v>2477</v>
      </c>
      <c r="F977" s="346" t="s">
        <v>1775</v>
      </c>
      <c r="G977" s="348" t="s">
        <v>1177</v>
      </c>
      <c r="H977" s="373">
        <v>44378</v>
      </c>
      <c r="I977" s="346">
        <v>10</v>
      </c>
      <c r="J977" s="407" t="s">
        <v>13</v>
      </c>
      <c r="K977" s="407" t="s">
        <v>54</v>
      </c>
      <c r="L977" s="392"/>
    </row>
    <row r="978" spans="1:12" s="194" customFormat="1" ht="15" x14ac:dyDescent="0.2">
      <c r="A978" s="353"/>
      <c r="B978" s="354"/>
      <c r="C978" s="353"/>
      <c r="D978" s="374"/>
      <c r="E978" s="377"/>
      <c r="F978" s="353"/>
      <c r="G978" s="355"/>
      <c r="H978" s="375"/>
      <c r="I978" s="353"/>
      <c r="J978" s="408"/>
      <c r="K978" s="408"/>
      <c r="L978" s="393"/>
    </row>
    <row r="979" spans="1:12" s="194" customFormat="1" ht="15" x14ac:dyDescent="0.2">
      <c r="A979" s="353"/>
      <c r="B979" s="354"/>
      <c r="C979" s="353"/>
      <c r="D979" s="374"/>
      <c r="E979" s="367" t="s">
        <v>2478</v>
      </c>
      <c r="F979" s="353"/>
      <c r="G979" s="355"/>
      <c r="H979" s="375"/>
      <c r="I979" s="353"/>
      <c r="J979" s="408"/>
      <c r="K979" s="408"/>
      <c r="L979" s="393"/>
    </row>
    <row r="980" spans="1:12" s="194" customFormat="1" ht="30.75" thickBot="1" x14ac:dyDescent="0.25">
      <c r="A980" s="359"/>
      <c r="B980" s="360"/>
      <c r="C980" s="359"/>
      <c r="D980" s="370"/>
      <c r="E980" s="342" t="s">
        <v>2479</v>
      </c>
      <c r="F980" s="359"/>
      <c r="G980" s="361"/>
      <c r="H980" s="376"/>
      <c r="I980" s="359"/>
      <c r="J980" s="409"/>
      <c r="K980" s="409"/>
      <c r="L980" s="394"/>
    </row>
    <row r="981" spans="1:12" s="194" customFormat="1" ht="64.5" thickBot="1" x14ac:dyDescent="0.25">
      <c r="A981" s="332" t="s">
        <v>2247</v>
      </c>
      <c r="B981" s="333" t="s">
        <v>2480</v>
      </c>
      <c r="C981" s="337" t="s">
        <v>12</v>
      </c>
      <c r="D981" s="344">
        <v>44369</v>
      </c>
      <c r="E981" s="341" t="s">
        <v>2481</v>
      </c>
      <c r="F981" s="337" t="s">
        <v>1775</v>
      </c>
      <c r="G981" s="337" t="s">
        <v>517</v>
      </c>
      <c r="H981" s="215" t="s">
        <v>13</v>
      </c>
      <c r="I981" s="438">
        <v>0</v>
      </c>
      <c r="J981" s="215" t="s">
        <v>13</v>
      </c>
      <c r="K981" s="446" t="s">
        <v>54</v>
      </c>
      <c r="L981" s="341" t="s">
        <v>2123</v>
      </c>
    </row>
    <row r="982" spans="1:12" s="194" customFormat="1" ht="39" thickBot="1" x14ac:dyDescent="0.25">
      <c r="A982" s="332" t="s">
        <v>2247</v>
      </c>
      <c r="B982" s="333" t="s">
        <v>2482</v>
      </c>
      <c r="C982" s="337" t="s">
        <v>12</v>
      </c>
      <c r="D982" s="344">
        <v>44369</v>
      </c>
      <c r="E982" s="341" t="s">
        <v>2483</v>
      </c>
      <c r="F982" s="337" t="s">
        <v>1775</v>
      </c>
      <c r="G982" s="337" t="s">
        <v>1177</v>
      </c>
      <c r="H982" s="345" t="s">
        <v>2484</v>
      </c>
      <c r="I982" s="337">
        <v>15</v>
      </c>
      <c r="J982" s="215" t="s">
        <v>13</v>
      </c>
      <c r="K982" s="446" t="s">
        <v>54</v>
      </c>
      <c r="L982" s="340"/>
    </row>
    <row r="983" spans="1:12" s="194" customFormat="1" ht="39" thickBot="1" x14ac:dyDescent="0.25">
      <c r="A983" s="332" t="s">
        <v>2247</v>
      </c>
      <c r="B983" s="333" t="s">
        <v>2485</v>
      </c>
      <c r="C983" s="337" t="s">
        <v>12</v>
      </c>
      <c r="D983" s="335">
        <v>44376</v>
      </c>
      <c r="E983" s="336" t="s">
        <v>2486</v>
      </c>
      <c r="F983" s="337" t="s">
        <v>1775</v>
      </c>
      <c r="G983" s="337" t="s">
        <v>1177</v>
      </c>
      <c r="H983" s="338">
        <v>44384</v>
      </c>
      <c r="I983" s="334">
        <v>6</v>
      </c>
      <c r="J983" s="215" t="s">
        <v>13</v>
      </c>
      <c r="K983" s="446" t="s">
        <v>54</v>
      </c>
      <c r="L983" s="339"/>
    </row>
    <row r="984" spans="1:12" s="194" customFormat="1" ht="75.75" thickBot="1" x14ac:dyDescent="0.25">
      <c r="A984" s="332" t="s">
        <v>2247</v>
      </c>
      <c r="B984" s="333" t="s">
        <v>2487</v>
      </c>
      <c r="C984" s="337" t="s">
        <v>12</v>
      </c>
      <c r="D984" s="335">
        <v>44377</v>
      </c>
      <c r="E984" s="336" t="s">
        <v>2488</v>
      </c>
      <c r="F984" s="337" t="s">
        <v>1775</v>
      </c>
      <c r="G984" s="337" t="s">
        <v>1177</v>
      </c>
      <c r="H984" s="338">
        <v>44390</v>
      </c>
      <c r="I984" s="334">
        <v>9</v>
      </c>
      <c r="J984" s="215" t="s">
        <v>13</v>
      </c>
      <c r="K984" s="446" t="s">
        <v>54</v>
      </c>
      <c r="L984" s="339"/>
    </row>
    <row r="985" spans="1:12" s="194" customFormat="1" ht="16.5" thickBot="1" x14ac:dyDescent="0.25">
      <c r="A985" s="325" t="s">
        <v>2489</v>
      </c>
      <c r="B985" s="326"/>
      <c r="C985" s="326"/>
      <c r="D985" s="326"/>
      <c r="E985" s="326"/>
      <c r="F985" s="326"/>
      <c r="G985" s="326"/>
      <c r="H985" s="326"/>
      <c r="I985" s="326"/>
      <c r="J985" s="326"/>
      <c r="K985" s="326"/>
      <c r="L985" s="327"/>
    </row>
    <row r="986" spans="1:12" s="194" customFormat="1" ht="26.25" thickBot="1" x14ac:dyDescent="0.25">
      <c r="A986" s="379" t="s">
        <v>2255</v>
      </c>
      <c r="B986" s="380" t="s">
        <v>2490</v>
      </c>
      <c r="C986" s="384" t="s">
        <v>12</v>
      </c>
      <c r="D986" s="382">
        <v>44378</v>
      </c>
      <c r="E986" s="396" t="s">
        <v>2491</v>
      </c>
      <c r="F986" s="381" t="s">
        <v>1775</v>
      </c>
      <c r="G986" s="384" t="s">
        <v>1189</v>
      </c>
      <c r="H986" s="397">
        <v>44382</v>
      </c>
      <c r="I986" s="384">
        <v>2</v>
      </c>
      <c r="J986" s="215" t="s">
        <v>13</v>
      </c>
      <c r="K986" s="446" t="s">
        <v>54</v>
      </c>
      <c r="L986" s="386"/>
    </row>
    <row r="987" spans="1:12" s="194" customFormat="1" ht="26.25" thickBot="1" x14ac:dyDescent="0.25">
      <c r="A987" s="332" t="s">
        <v>2255</v>
      </c>
      <c r="B987" s="333" t="s">
        <v>2492</v>
      </c>
      <c r="C987" s="334" t="s">
        <v>1938</v>
      </c>
      <c r="D987" s="335">
        <v>44382</v>
      </c>
      <c r="E987" s="336" t="s">
        <v>2493</v>
      </c>
      <c r="F987" s="334" t="s">
        <v>1775</v>
      </c>
      <c r="G987" s="337" t="s">
        <v>2494</v>
      </c>
      <c r="H987" s="338">
        <v>44384</v>
      </c>
      <c r="I987" s="334">
        <v>2</v>
      </c>
      <c r="J987" s="215" t="s">
        <v>13</v>
      </c>
      <c r="K987" s="446" t="s">
        <v>54</v>
      </c>
      <c r="L987" s="339"/>
    </row>
    <row r="988" spans="1:12" s="194" customFormat="1" ht="45.75" thickBot="1" x14ac:dyDescent="0.25">
      <c r="A988" s="332" t="s">
        <v>2255</v>
      </c>
      <c r="B988" s="333" t="s">
        <v>2495</v>
      </c>
      <c r="C988" s="334" t="s">
        <v>12</v>
      </c>
      <c r="D988" s="335">
        <v>44382</v>
      </c>
      <c r="E988" s="336" t="s">
        <v>2496</v>
      </c>
      <c r="F988" s="334" t="s">
        <v>1775</v>
      </c>
      <c r="G988" s="337" t="s">
        <v>1177</v>
      </c>
      <c r="H988" s="338">
        <v>44390</v>
      </c>
      <c r="I988" s="334">
        <v>6</v>
      </c>
      <c r="J988" s="215" t="s">
        <v>13</v>
      </c>
      <c r="K988" s="446" t="s">
        <v>54</v>
      </c>
      <c r="L988" s="339"/>
    </row>
    <row r="989" spans="1:12" s="194" customFormat="1" ht="45.75" thickBot="1" x14ac:dyDescent="0.25">
      <c r="A989" s="332" t="s">
        <v>2255</v>
      </c>
      <c r="B989" s="333" t="s">
        <v>2497</v>
      </c>
      <c r="C989" s="334" t="s">
        <v>12</v>
      </c>
      <c r="D989" s="335">
        <v>44383</v>
      </c>
      <c r="E989" s="336" t="s">
        <v>2498</v>
      </c>
      <c r="F989" s="334" t="s">
        <v>1775</v>
      </c>
      <c r="G989" s="337" t="s">
        <v>513</v>
      </c>
      <c r="H989" s="338">
        <v>44383</v>
      </c>
      <c r="I989" s="334">
        <v>1</v>
      </c>
      <c r="J989" s="215" t="s">
        <v>13</v>
      </c>
      <c r="K989" s="446" t="s">
        <v>54</v>
      </c>
      <c r="L989" s="340"/>
    </row>
    <row r="990" spans="1:12" s="194" customFormat="1" ht="45.75" thickBot="1" x14ac:dyDescent="0.25">
      <c r="A990" s="332" t="s">
        <v>2255</v>
      </c>
      <c r="B990" s="333" t="s">
        <v>2499</v>
      </c>
      <c r="C990" s="334" t="s">
        <v>12</v>
      </c>
      <c r="D990" s="335">
        <v>44385</v>
      </c>
      <c r="E990" s="336" t="s">
        <v>2500</v>
      </c>
      <c r="F990" s="334" t="s">
        <v>1775</v>
      </c>
      <c r="G990" s="337" t="s">
        <v>1177</v>
      </c>
      <c r="H990" s="338">
        <v>44391</v>
      </c>
      <c r="I990" s="334">
        <v>4</v>
      </c>
      <c r="J990" s="215" t="s">
        <v>13</v>
      </c>
      <c r="K990" s="446" t="s">
        <v>54</v>
      </c>
      <c r="L990" s="340"/>
    </row>
    <row r="991" spans="1:12" s="194" customFormat="1" ht="64.5" thickBot="1" x14ac:dyDescent="0.25">
      <c r="A991" s="332" t="s">
        <v>2255</v>
      </c>
      <c r="B991" s="333" t="s">
        <v>2501</v>
      </c>
      <c r="C991" s="334" t="s">
        <v>1938</v>
      </c>
      <c r="D991" s="335">
        <v>44389</v>
      </c>
      <c r="E991" s="336" t="s">
        <v>2502</v>
      </c>
      <c r="F991" s="334" t="s">
        <v>1775</v>
      </c>
      <c r="G991" s="337" t="s">
        <v>2378</v>
      </c>
      <c r="H991" s="215" t="s">
        <v>13</v>
      </c>
      <c r="I991" s="334">
        <v>0</v>
      </c>
      <c r="J991" s="215" t="s">
        <v>13</v>
      </c>
      <c r="K991" s="446" t="s">
        <v>54</v>
      </c>
      <c r="L991" s="341" t="s">
        <v>2123</v>
      </c>
    </row>
    <row r="992" spans="1:12" s="194" customFormat="1" ht="64.5" thickBot="1" x14ac:dyDescent="0.25">
      <c r="A992" s="332" t="s">
        <v>2255</v>
      </c>
      <c r="B992" s="333" t="s">
        <v>2503</v>
      </c>
      <c r="C992" s="334" t="s">
        <v>1938</v>
      </c>
      <c r="D992" s="335">
        <v>44389</v>
      </c>
      <c r="E992" s="336" t="s">
        <v>2504</v>
      </c>
      <c r="F992" s="334" t="s">
        <v>1775</v>
      </c>
      <c r="G992" s="337" t="s">
        <v>2378</v>
      </c>
      <c r="H992" s="215" t="s">
        <v>13</v>
      </c>
      <c r="I992" s="334">
        <v>0</v>
      </c>
      <c r="J992" s="215" t="s">
        <v>13</v>
      </c>
      <c r="K992" s="446" t="s">
        <v>54</v>
      </c>
      <c r="L992" s="341" t="s">
        <v>2123</v>
      </c>
    </row>
    <row r="993" spans="1:12" s="194" customFormat="1" ht="64.5" thickBot="1" x14ac:dyDescent="0.25">
      <c r="A993" s="332" t="s">
        <v>2255</v>
      </c>
      <c r="B993" s="333" t="s">
        <v>2505</v>
      </c>
      <c r="C993" s="334" t="s">
        <v>12</v>
      </c>
      <c r="D993" s="335">
        <v>44389</v>
      </c>
      <c r="E993" s="336" t="s">
        <v>2506</v>
      </c>
      <c r="F993" s="334" t="s">
        <v>1775</v>
      </c>
      <c r="G993" s="337" t="s">
        <v>517</v>
      </c>
      <c r="H993" s="215" t="s">
        <v>13</v>
      </c>
      <c r="I993" s="334">
        <v>0</v>
      </c>
      <c r="J993" s="215" t="s">
        <v>13</v>
      </c>
      <c r="K993" s="446" t="s">
        <v>54</v>
      </c>
      <c r="L993" s="341" t="s">
        <v>2123</v>
      </c>
    </row>
    <row r="994" spans="1:12" s="194" customFormat="1" ht="39" thickBot="1" x14ac:dyDescent="0.3">
      <c r="A994" s="332" t="s">
        <v>2255</v>
      </c>
      <c r="B994" s="333" t="s">
        <v>2507</v>
      </c>
      <c r="C994" s="337" t="s">
        <v>12</v>
      </c>
      <c r="D994" s="335">
        <v>44389</v>
      </c>
      <c r="E994" s="341" t="s">
        <v>2508</v>
      </c>
      <c r="F994" s="334" t="s">
        <v>1775</v>
      </c>
      <c r="G994" s="337" t="s">
        <v>1177</v>
      </c>
      <c r="H994" s="345">
        <v>44405</v>
      </c>
      <c r="I994" s="337">
        <v>12</v>
      </c>
      <c r="J994" s="215" t="s">
        <v>13</v>
      </c>
      <c r="K994" s="446" t="s">
        <v>54</v>
      </c>
      <c r="L994" s="395"/>
    </row>
    <row r="995" spans="1:12" s="194" customFormat="1" ht="26.25" thickBot="1" x14ac:dyDescent="0.3">
      <c r="A995" s="332" t="s">
        <v>2255</v>
      </c>
      <c r="B995" s="333" t="s">
        <v>2509</v>
      </c>
      <c r="C995" s="337" t="s">
        <v>12</v>
      </c>
      <c r="D995" s="335">
        <v>44392</v>
      </c>
      <c r="E995" s="341" t="s">
        <v>2510</v>
      </c>
      <c r="F995" s="334" t="s">
        <v>1775</v>
      </c>
      <c r="G995" s="337" t="s">
        <v>1189</v>
      </c>
      <c r="H995" s="345">
        <v>44399</v>
      </c>
      <c r="I995" s="337">
        <v>5</v>
      </c>
      <c r="J995" s="215" t="s">
        <v>13</v>
      </c>
      <c r="K995" s="446" t="s">
        <v>54</v>
      </c>
      <c r="L995" s="395"/>
    </row>
    <row r="996" spans="1:12" s="194" customFormat="1" ht="30" x14ac:dyDescent="0.2">
      <c r="A996" s="346" t="s">
        <v>2255</v>
      </c>
      <c r="B996" s="347" t="s">
        <v>2511</v>
      </c>
      <c r="C996" s="346" t="s">
        <v>1938</v>
      </c>
      <c r="D996" s="366">
        <v>44393</v>
      </c>
      <c r="E996" s="367" t="s">
        <v>2512</v>
      </c>
      <c r="F996" s="346" t="s">
        <v>1775</v>
      </c>
      <c r="G996" s="348" t="s">
        <v>517</v>
      </c>
      <c r="H996" s="373">
        <v>44393</v>
      </c>
      <c r="I996" s="346">
        <v>1</v>
      </c>
      <c r="J996" s="450" t="s">
        <v>13</v>
      </c>
      <c r="K996" s="453" t="s">
        <v>54</v>
      </c>
      <c r="L996" s="388" t="s">
        <v>2082</v>
      </c>
    </row>
    <row r="997" spans="1:12" s="194" customFormat="1" ht="30" x14ac:dyDescent="0.2">
      <c r="A997" s="353"/>
      <c r="B997" s="354"/>
      <c r="C997" s="353"/>
      <c r="D997" s="374"/>
      <c r="E997" s="367" t="s">
        <v>2513</v>
      </c>
      <c r="F997" s="353"/>
      <c r="G997" s="355"/>
      <c r="H997" s="375"/>
      <c r="I997" s="353"/>
      <c r="J997" s="451"/>
      <c r="K997" s="454"/>
      <c r="L997" s="390"/>
    </row>
    <row r="998" spans="1:12" s="194" customFormat="1" ht="30.75" thickBot="1" x14ac:dyDescent="0.25">
      <c r="A998" s="359"/>
      <c r="B998" s="360"/>
      <c r="C998" s="359"/>
      <c r="D998" s="370"/>
      <c r="E998" s="342" t="s">
        <v>2514</v>
      </c>
      <c r="F998" s="359"/>
      <c r="G998" s="361"/>
      <c r="H998" s="376"/>
      <c r="I998" s="359"/>
      <c r="J998" s="452"/>
      <c r="K998" s="455"/>
      <c r="L998" s="391"/>
    </row>
    <row r="999" spans="1:12" s="194" customFormat="1" ht="15" x14ac:dyDescent="0.2">
      <c r="A999" s="346" t="s">
        <v>2255</v>
      </c>
      <c r="B999" s="347" t="s">
        <v>2515</v>
      </c>
      <c r="C999" s="346" t="s">
        <v>1938</v>
      </c>
      <c r="D999" s="366">
        <v>44395</v>
      </c>
      <c r="E999" s="367" t="s">
        <v>2516</v>
      </c>
      <c r="F999" s="346" t="s">
        <v>1775</v>
      </c>
      <c r="G999" s="348" t="s">
        <v>2344</v>
      </c>
      <c r="H999" s="373">
        <v>44396</v>
      </c>
      <c r="I999" s="346">
        <v>1</v>
      </c>
      <c r="J999" s="450" t="s">
        <v>13</v>
      </c>
      <c r="K999" s="453" t="s">
        <v>54</v>
      </c>
      <c r="L999" s="392"/>
    </row>
    <row r="1000" spans="1:12" s="194" customFormat="1" ht="15" x14ac:dyDescent="0.2">
      <c r="A1000" s="353"/>
      <c r="B1000" s="354"/>
      <c r="C1000" s="353"/>
      <c r="D1000" s="374"/>
      <c r="E1000" s="367" t="s">
        <v>2517</v>
      </c>
      <c r="F1000" s="353"/>
      <c r="G1000" s="355"/>
      <c r="H1000" s="375"/>
      <c r="I1000" s="353"/>
      <c r="J1000" s="451"/>
      <c r="K1000" s="454"/>
      <c r="L1000" s="393"/>
    </row>
    <row r="1001" spans="1:12" s="194" customFormat="1" ht="15" x14ac:dyDescent="0.2">
      <c r="A1001" s="353"/>
      <c r="B1001" s="354"/>
      <c r="C1001" s="353"/>
      <c r="D1001" s="374"/>
      <c r="E1001" s="367" t="s">
        <v>2518</v>
      </c>
      <c r="F1001" s="353"/>
      <c r="G1001" s="355"/>
      <c r="H1001" s="375"/>
      <c r="I1001" s="353"/>
      <c r="J1001" s="451"/>
      <c r="K1001" s="454"/>
      <c r="L1001" s="393"/>
    </row>
    <row r="1002" spans="1:12" s="194" customFormat="1" ht="15.75" thickBot="1" x14ac:dyDescent="0.25">
      <c r="A1002" s="359"/>
      <c r="B1002" s="360"/>
      <c r="C1002" s="359"/>
      <c r="D1002" s="370"/>
      <c r="E1002" s="342" t="s">
        <v>2519</v>
      </c>
      <c r="F1002" s="359"/>
      <c r="G1002" s="361"/>
      <c r="H1002" s="376"/>
      <c r="I1002" s="359"/>
      <c r="J1002" s="457"/>
      <c r="K1002" s="456"/>
      <c r="L1002" s="394"/>
    </row>
    <row r="1003" spans="1:12" s="194" customFormat="1" ht="51" x14ac:dyDescent="0.2">
      <c r="A1003" s="346" t="s">
        <v>2255</v>
      </c>
      <c r="B1003" s="347" t="s">
        <v>2520</v>
      </c>
      <c r="C1003" s="348" t="s">
        <v>12</v>
      </c>
      <c r="D1003" s="349">
        <v>44395</v>
      </c>
      <c r="E1003" s="350" t="s">
        <v>2521</v>
      </c>
      <c r="F1003" s="346" t="s">
        <v>1775</v>
      </c>
      <c r="G1003" s="348" t="s">
        <v>2522</v>
      </c>
      <c r="H1003" s="373">
        <v>44405</v>
      </c>
      <c r="I1003" s="348">
        <v>8</v>
      </c>
      <c r="J1003" s="407" t="s">
        <v>13</v>
      </c>
      <c r="K1003" s="407" t="s">
        <v>54</v>
      </c>
      <c r="L1003" s="388" t="s">
        <v>2523</v>
      </c>
    </row>
    <row r="1004" spans="1:12" s="194" customFormat="1" ht="15" x14ac:dyDescent="0.2">
      <c r="A1004" s="353"/>
      <c r="B1004" s="354"/>
      <c r="C1004" s="355"/>
      <c r="D1004" s="356"/>
      <c r="E1004" s="377"/>
      <c r="F1004" s="353"/>
      <c r="G1004" s="355"/>
      <c r="H1004" s="375"/>
      <c r="I1004" s="355"/>
      <c r="J1004" s="408"/>
      <c r="K1004" s="408"/>
      <c r="L1004" s="390"/>
    </row>
    <row r="1005" spans="1:12" s="194" customFormat="1" ht="12.75" customHeight="1" x14ac:dyDescent="0.2">
      <c r="A1005" s="353"/>
      <c r="B1005" s="354"/>
      <c r="C1005" s="355"/>
      <c r="D1005" s="356"/>
      <c r="E1005" s="350" t="s">
        <v>2524</v>
      </c>
      <c r="F1005" s="353"/>
      <c r="G1005" s="355"/>
      <c r="H1005" s="375"/>
      <c r="I1005" s="355"/>
      <c r="J1005" s="408"/>
      <c r="K1005" s="408"/>
      <c r="L1005" s="390"/>
    </row>
    <row r="1006" spans="1:12" s="194" customFormat="1" ht="15" x14ac:dyDescent="0.2">
      <c r="A1006" s="353"/>
      <c r="B1006" s="354"/>
      <c r="C1006" s="355"/>
      <c r="D1006" s="356"/>
      <c r="E1006" s="377"/>
      <c r="F1006" s="353"/>
      <c r="G1006" s="355"/>
      <c r="H1006" s="375"/>
      <c r="I1006" s="355"/>
      <c r="J1006" s="408"/>
      <c r="K1006" s="408"/>
      <c r="L1006" s="390"/>
    </row>
    <row r="1007" spans="1:12" s="194" customFormat="1" ht="12.75" customHeight="1" x14ac:dyDescent="0.2">
      <c r="A1007" s="353"/>
      <c r="B1007" s="354"/>
      <c r="C1007" s="355"/>
      <c r="D1007" s="356"/>
      <c r="E1007" s="350" t="s">
        <v>2525</v>
      </c>
      <c r="F1007" s="353"/>
      <c r="G1007" s="355"/>
      <c r="H1007" s="375"/>
      <c r="I1007" s="355"/>
      <c r="J1007" s="408"/>
      <c r="K1007" s="408"/>
      <c r="L1007" s="390"/>
    </row>
    <row r="1008" spans="1:12" s="194" customFormat="1" ht="15" x14ac:dyDescent="0.2">
      <c r="A1008" s="353"/>
      <c r="B1008" s="354"/>
      <c r="C1008" s="355"/>
      <c r="D1008" s="356"/>
      <c r="E1008" s="377"/>
      <c r="F1008" s="353"/>
      <c r="G1008" s="355"/>
      <c r="H1008" s="375"/>
      <c r="I1008" s="355"/>
      <c r="J1008" s="408"/>
      <c r="K1008" s="408"/>
      <c r="L1008" s="390"/>
    </row>
    <row r="1009" spans="1:12" s="194" customFormat="1" ht="12.75" customHeight="1" x14ac:dyDescent="0.2">
      <c r="A1009" s="353"/>
      <c r="B1009" s="354"/>
      <c r="C1009" s="355"/>
      <c r="D1009" s="356"/>
      <c r="E1009" s="350" t="s">
        <v>2526</v>
      </c>
      <c r="F1009" s="353"/>
      <c r="G1009" s="355"/>
      <c r="H1009" s="375"/>
      <c r="I1009" s="355"/>
      <c r="J1009" s="408"/>
      <c r="K1009" s="408"/>
      <c r="L1009" s="390"/>
    </row>
    <row r="1010" spans="1:12" s="194" customFormat="1" ht="15" x14ac:dyDescent="0.2">
      <c r="A1010" s="353"/>
      <c r="B1010" s="354"/>
      <c r="C1010" s="355"/>
      <c r="D1010" s="356"/>
      <c r="E1010" s="377"/>
      <c r="F1010" s="353"/>
      <c r="G1010" s="355"/>
      <c r="H1010" s="375"/>
      <c r="I1010" s="355"/>
      <c r="J1010" s="408"/>
      <c r="K1010" s="408"/>
      <c r="L1010" s="390"/>
    </row>
    <row r="1011" spans="1:12" s="194" customFormat="1" ht="12.75" customHeight="1" x14ac:dyDescent="0.2">
      <c r="A1011" s="353"/>
      <c r="B1011" s="354"/>
      <c r="C1011" s="355"/>
      <c r="D1011" s="356"/>
      <c r="E1011" s="350" t="s">
        <v>2527</v>
      </c>
      <c r="F1011" s="353"/>
      <c r="G1011" s="355"/>
      <c r="H1011" s="375"/>
      <c r="I1011" s="355"/>
      <c r="J1011" s="408"/>
      <c r="K1011" s="408"/>
      <c r="L1011" s="390"/>
    </row>
    <row r="1012" spans="1:12" s="194" customFormat="1" ht="15" x14ac:dyDescent="0.2">
      <c r="A1012" s="353"/>
      <c r="B1012" s="354"/>
      <c r="C1012" s="355"/>
      <c r="D1012" s="356"/>
      <c r="E1012" s="377"/>
      <c r="F1012" s="353"/>
      <c r="G1012" s="355"/>
      <c r="H1012" s="375"/>
      <c r="I1012" s="355"/>
      <c r="J1012" s="408"/>
      <c r="K1012" s="408"/>
      <c r="L1012" s="390"/>
    </row>
    <row r="1013" spans="1:12" s="194" customFormat="1" ht="12.75" customHeight="1" x14ac:dyDescent="0.2">
      <c r="A1013" s="353"/>
      <c r="B1013" s="354"/>
      <c r="C1013" s="355"/>
      <c r="D1013" s="356"/>
      <c r="E1013" s="350" t="s">
        <v>2528</v>
      </c>
      <c r="F1013" s="353"/>
      <c r="G1013" s="355"/>
      <c r="H1013" s="375"/>
      <c r="I1013" s="355"/>
      <c r="J1013" s="408"/>
      <c r="K1013" s="408"/>
      <c r="L1013" s="390"/>
    </row>
    <row r="1014" spans="1:12" s="194" customFormat="1" ht="15" x14ac:dyDescent="0.2">
      <c r="A1014" s="353"/>
      <c r="B1014" s="354"/>
      <c r="C1014" s="355"/>
      <c r="D1014" s="356"/>
      <c r="E1014" s="377"/>
      <c r="F1014" s="353"/>
      <c r="G1014" s="355"/>
      <c r="H1014" s="375"/>
      <c r="I1014" s="355"/>
      <c r="J1014" s="408"/>
      <c r="K1014" s="408"/>
      <c r="L1014" s="390"/>
    </row>
    <row r="1015" spans="1:12" s="194" customFormat="1" ht="12.75" customHeight="1" x14ac:dyDescent="0.2">
      <c r="A1015" s="353"/>
      <c r="B1015" s="354"/>
      <c r="C1015" s="355"/>
      <c r="D1015" s="356"/>
      <c r="E1015" s="350" t="s">
        <v>2529</v>
      </c>
      <c r="F1015" s="353"/>
      <c r="G1015" s="355"/>
      <c r="H1015" s="375"/>
      <c r="I1015" s="355"/>
      <c r="J1015" s="408"/>
      <c r="K1015" s="408"/>
      <c r="L1015" s="390"/>
    </row>
    <row r="1016" spans="1:12" s="194" customFormat="1" ht="15" x14ac:dyDescent="0.2">
      <c r="A1016" s="353"/>
      <c r="B1016" s="354"/>
      <c r="C1016" s="355"/>
      <c r="D1016" s="356"/>
      <c r="E1016" s="377"/>
      <c r="F1016" s="353"/>
      <c r="G1016" s="355"/>
      <c r="H1016" s="375"/>
      <c r="I1016" s="355"/>
      <c r="J1016" s="408"/>
      <c r="K1016" s="408"/>
      <c r="L1016" s="390"/>
    </row>
    <row r="1017" spans="1:12" s="194" customFormat="1" ht="12.75" customHeight="1" x14ac:dyDescent="0.2">
      <c r="A1017" s="353"/>
      <c r="B1017" s="354"/>
      <c r="C1017" s="355"/>
      <c r="D1017" s="356"/>
      <c r="E1017" s="350" t="s">
        <v>2530</v>
      </c>
      <c r="F1017" s="353"/>
      <c r="G1017" s="355"/>
      <c r="H1017" s="375"/>
      <c r="I1017" s="355"/>
      <c r="J1017" s="408"/>
      <c r="K1017" s="408"/>
      <c r="L1017" s="390"/>
    </row>
    <row r="1018" spans="1:12" s="194" customFormat="1" ht="15" x14ac:dyDescent="0.2">
      <c r="A1018" s="353"/>
      <c r="B1018" s="354"/>
      <c r="C1018" s="355"/>
      <c r="D1018" s="356"/>
      <c r="E1018" s="377"/>
      <c r="F1018" s="353"/>
      <c r="G1018" s="355"/>
      <c r="H1018" s="375"/>
      <c r="I1018" s="355"/>
      <c r="J1018" s="408"/>
      <c r="K1018" s="408"/>
      <c r="L1018" s="390"/>
    </row>
    <row r="1019" spans="1:12" s="194" customFormat="1" ht="12.75" customHeight="1" x14ac:dyDescent="0.2">
      <c r="A1019" s="353"/>
      <c r="B1019" s="354"/>
      <c r="C1019" s="355"/>
      <c r="D1019" s="356"/>
      <c r="E1019" s="350" t="s">
        <v>2531</v>
      </c>
      <c r="F1019" s="353"/>
      <c r="G1019" s="355"/>
      <c r="H1019" s="375"/>
      <c r="I1019" s="355"/>
      <c r="J1019" s="408"/>
      <c r="K1019" s="408"/>
      <c r="L1019" s="390"/>
    </row>
    <row r="1020" spans="1:12" s="194" customFormat="1" ht="15" x14ac:dyDescent="0.2">
      <c r="A1020" s="353"/>
      <c r="B1020" s="354"/>
      <c r="C1020" s="355"/>
      <c r="D1020" s="356"/>
      <c r="E1020" s="377"/>
      <c r="F1020" s="353"/>
      <c r="G1020" s="355"/>
      <c r="H1020" s="375"/>
      <c r="I1020" s="355"/>
      <c r="J1020" s="408"/>
      <c r="K1020" s="408"/>
      <c r="L1020" s="390"/>
    </row>
    <row r="1021" spans="1:12" s="194" customFormat="1" ht="13.5" customHeight="1" thickBot="1" x14ac:dyDescent="0.25">
      <c r="A1021" s="359"/>
      <c r="B1021" s="360"/>
      <c r="C1021" s="361"/>
      <c r="D1021" s="362"/>
      <c r="E1021" s="363" t="s">
        <v>2532</v>
      </c>
      <c r="F1021" s="359"/>
      <c r="G1021" s="361"/>
      <c r="H1021" s="376"/>
      <c r="I1021" s="361"/>
      <c r="J1021" s="409"/>
      <c r="K1021" s="409"/>
      <c r="L1021" s="391"/>
    </row>
    <row r="1022" spans="1:12" s="194" customFormat="1" ht="30" x14ac:dyDescent="0.2">
      <c r="A1022" s="346" t="s">
        <v>2255</v>
      </c>
      <c r="B1022" s="347" t="s">
        <v>2533</v>
      </c>
      <c r="C1022" s="346" t="s">
        <v>1938</v>
      </c>
      <c r="D1022" s="366">
        <v>44396</v>
      </c>
      <c r="E1022" s="367" t="s">
        <v>2534</v>
      </c>
      <c r="F1022" s="346" t="s">
        <v>1775</v>
      </c>
      <c r="G1022" s="348" t="s">
        <v>517</v>
      </c>
      <c r="H1022" s="442" t="s">
        <v>13</v>
      </c>
      <c r="I1022" s="346">
        <v>0</v>
      </c>
      <c r="J1022" s="407" t="s">
        <v>13</v>
      </c>
      <c r="K1022" s="407" t="s">
        <v>54</v>
      </c>
      <c r="L1022" s="388" t="s">
        <v>2082</v>
      </c>
    </row>
    <row r="1023" spans="1:12" s="194" customFormat="1" ht="15" x14ac:dyDescent="0.2">
      <c r="A1023" s="353"/>
      <c r="B1023" s="354"/>
      <c r="C1023" s="353"/>
      <c r="D1023" s="374"/>
      <c r="E1023" s="367" t="s">
        <v>2535</v>
      </c>
      <c r="F1023" s="353"/>
      <c r="G1023" s="355"/>
      <c r="H1023" s="447"/>
      <c r="I1023" s="353"/>
      <c r="J1023" s="408"/>
      <c r="K1023" s="408"/>
      <c r="L1023" s="390"/>
    </row>
    <row r="1024" spans="1:12" s="194" customFormat="1" ht="15" x14ac:dyDescent="0.2">
      <c r="A1024" s="353"/>
      <c r="B1024" s="354"/>
      <c r="C1024" s="353"/>
      <c r="D1024" s="374"/>
      <c r="E1024" s="367" t="s">
        <v>2536</v>
      </c>
      <c r="F1024" s="353"/>
      <c r="G1024" s="355"/>
      <c r="H1024" s="447"/>
      <c r="I1024" s="353"/>
      <c r="J1024" s="408"/>
      <c r="K1024" s="408"/>
      <c r="L1024" s="390"/>
    </row>
    <row r="1025" spans="1:12" s="194" customFormat="1" ht="30" x14ac:dyDescent="0.2">
      <c r="A1025" s="353"/>
      <c r="B1025" s="354"/>
      <c r="C1025" s="353"/>
      <c r="D1025" s="374"/>
      <c r="E1025" s="367" t="s">
        <v>2537</v>
      </c>
      <c r="F1025" s="353"/>
      <c r="G1025" s="355"/>
      <c r="H1025" s="447"/>
      <c r="I1025" s="353"/>
      <c r="J1025" s="408"/>
      <c r="K1025" s="408"/>
      <c r="L1025" s="390"/>
    </row>
    <row r="1026" spans="1:12" s="194" customFormat="1" ht="15" x14ac:dyDescent="0.2">
      <c r="A1026" s="353"/>
      <c r="B1026" s="354"/>
      <c r="C1026" s="353"/>
      <c r="D1026" s="374"/>
      <c r="E1026" s="377"/>
      <c r="F1026" s="353"/>
      <c r="G1026" s="355"/>
      <c r="H1026" s="447"/>
      <c r="I1026" s="353"/>
      <c r="J1026" s="408"/>
      <c r="K1026" s="408"/>
      <c r="L1026" s="390"/>
    </row>
    <row r="1027" spans="1:12" s="194" customFormat="1" ht="30" x14ac:dyDescent="0.2">
      <c r="A1027" s="353"/>
      <c r="B1027" s="354"/>
      <c r="C1027" s="353"/>
      <c r="D1027" s="374"/>
      <c r="E1027" s="367" t="s">
        <v>2538</v>
      </c>
      <c r="F1027" s="353"/>
      <c r="G1027" s="355"/>
      <c r="H1027" s="447"/>
      <c r="I1027" s="353"/>
      <c r="J1027" s="408"/>
      <c r="K1027" s="408"/>
      <c r="L1027" s="390"/>
    </row>
    <row r="1028" spans="1:12" s="194" customFormat="1" ht="30" x14ac:dyDescent="0.2">
      <c r="A1028" s="353"/>
      <c r="B1028" s="354"/>
      <c r="C1028" s="353"/>
      <c r="D1028" s="374"/>
      <c r="E1028" s="367" t="s">
        <v>2539</v>
      </c>
      <c r="F1028" s="353"/>
      <c r="G1028" s="355"/>
      <c r="H1028" s="447"/>
      <c r="I1028" s="353"/>
      <c r="J1028" s="408"/>
      <c r="K1028" s="408"/>
      <c r="L1028" s="390"/>
    </row>
    <row r="1029" spans="1:12" s="194" customFormat="1" ht="15.75" thickBot="1" x14ac:dyDescent="0.25">
      <c r="A1029" s="359"/>
      <c r="B1029" s="360"/>
      <c r="C1029" s="359"/>
      <c r="D1029" s="370"/>
      <c r="E1029" s="342" t="s">
        <v>2540</v>
      </c>
      <c r="F1029" s="359"/>
      <c r="G1029" s="361"/>
      <c r="H1029" s="443"/>
      <c r="I1029" s="359"/>
      <c r="J1029" s="409"/>
      <c r="K1029" s="409"/>
      <c r="L1029" s="391"/>
    </row>
    <row r="1030" spans="1:12" ht="45" x14ac:dyDescent="0.2">
      <c r="A1030" s="346" t="s">
        <v>2255</v>
      </c>
      <c r="B1030" s="347" t="s">
        <v>2541</v>
      </c>
      <c r="C1030" s="346" t="s">
        <v>12</v>
      </c>
      <c r="D1030" s="366">
        <v>44396</v>
      </c>
      <c r="E1030" s="367" t="s">
        <v>2542</v>
      </c>
      <c r="F1030" s="346" t="s">
        <v>1775</v>
      </c>
      <c r="G1030" s="348" t="s">
        <v>1177</v>
      </c>
      <c r="H1030" s="373">
        <v>44404</v>
      </c>
      <c r="I1030" s="346">
        <v>6</v>
      </c>
      <c r="J1030" s="458" t="s">
        <v>13</v>
      </c>
      <c r="K1030" s="459" t="s">
        <v>54</v>
      </c>
      <c r="L1030" s="392"/>
    </row>
    <row r="1031" spans="1:12" ht="15" x14ac:dyDescent="0.2">
      <c r="A1031" s="353"/>
      <c r="B1031" s="354"/>
      <c r="C1031" s="353"/>
      <c r="D1031" s="374"/>
      <c r="E1031" s="377"/>
      <c r="F1031" s="353"/>
      <c r="G1031" s="355"/>
      <c r="H1031" s="375"/>
      <c r="I1031" s="353"/>
      <c r="J1031" s="451"/>
      <c r="K1031" s="454"/>
      <c r="L1031" s="393"/>
    </row>
    <row r="1032" spans="1:12" ht="45.75" thickBot="1" x14ac:dyDescent="0.25">
      <c r="A1032" s="359"/>
      <c r="B1032" s="360"/>
      <c r="C1032" s="359"/>
      <c r="D1032" s="370"/>
      <c r="E1032" s="342" t="s">
        <v>2543</v>
      </c>
      <c r="F1032" s="359"/>
      <c r="G1032" s="361"/>
      <c r="H1032" s="376"/>
      <c r="I1032" s="359"/>
      <c r="J1032" s="457"/>
      <c r="K1032" s="456"/>
      <c r="L1032" s="394"/>
    </row>
    <row r="1033" spans="1:12" ht="60" x14ac:dyDescent="0.2">
      <c r="A1033" s="346" t="s">
        <v>2255</v>
      </c>
      <c r="B1033" s="347" t="s">
        <v>2544</v>
      </c>
      <c r="C1033" s="346" t="s">
        <v>12</v>
      </c>
      <c r="D1033" s="366">
        <v>44396</v>
      </c>
      <c r="E1033" s="367" t="s">
        <v>2545</v>
      </c>
      <c r="F1033" s="346" t="s">
        <v>1775</v>
      </c>
      <c r="G1033" s="348" t="s">
        <v>1177</v>
      </c>
      <c r="H1033" s="373">
        <v>44405</v>
      </c>
      <c r="I1033" s="346">
        <v>7</v>
      </c>
      <c r="J1033" s="407" t="s">
        <v>13</v>
      </c>
      <c r="K1033" s="407" t="s">
        <v>54</v>
      </c>
      <c r="L1033" s="392"/>
    </row>
    <row r="1034" spans="1:12" ht="60.75" thickBot="1" x14ac:dyDescent="0.25">
      <c r="A1034" s="359"/>
      <c r="B1034" s="360"/>
      <c r="C1034" s="359"/>
      <c r="D1034" s="370"/>
      <c r="E1034" s="342" t="s">
        <v>2546</v>
      </c>
      <c r="F1034" s="359"/>
      <c r="G1034" s="361"/>
      <c r="H1034" s="376"/>
      <c r="I1034" s="359"/>
      <c r="J1034" s="409"/>
      <c r="K1034" s="409"/>
      <c r="L1034" s="394"/>
    </row>
    <row r="1035" spans="1:12" ht="60.75" thickBot="1" x14ac:dyDescent="0.25">
      <c r="A1035" s="332" t="s">
        <v>2255</v>
      </c>
      <c r="B1035" s="333" t="s">
        <v>2547</v>
      </c>
      <c r="C1035" s="334" t="s">
        <v>12</v>
      </c>
      <c r="D1035" s="335">
        <v>44396</v>
      </c>
      <c r="E1035" s="342" t="s">
        <v>2548</v>
      </c>
      <c r="F1035" s="334" t="s">
        <v>1775</v>
      </c>
      <c r="G1035" s="337" t="s">
        <v>1177</v>
      </c>
      <c r="H1035" s="338">
        <v>44410</v>
      </c>
      <c r="I1035" s="334">
        <v>10</v>
      </c>
      <c r="J1035" s="215" t="s">
        <v>13</v>
      </c>
      <c r="K1035" s="446" t="s">
        <v>54</v>
      </c>
      <c r="L1035" s="339"/>
    </row>
    <row r="1036" spans="1:12" ht="38.25" x14ac:dyDescent="0.2">
      <c r="A1036" s="346" t="s">
        <v>2255</v>
      </c>
      <c r="B1036" s="347" t="s">
        <v>2549</v>
      </c>
      <c r="C1036" s="348" t="s">
        <v>12</v>
      </c>
      <c r="D1036" s="349">
        <v>44396</v>
      </c>
      <c r="E1036" s="350" t="s">
        <v>2550</v>
      </c>
      <c r="F1036" s="346" t="s">
        <v>1775</v>
      </c>
      <c r="G1036" s="348" t="s">
        <v>517</v>
      </c>
      <c r="H1036" s="351">
        <v>44396</v>
      </c>
      <c r="I1036" s="348">
        <v>1</v>
      </c>
      <c r="J1036" s="407" t="s">
        <v>13</v>
      </c>
      <c r="K1036" s="407" t="s">
        <v>54</v>
      </c>
      <c r="L1036" s="388" t="s">
        <v>2082</v>
      </c>
    </row>
    <row r="1037" spans="1:12" ht="12.75" customHeight="1" x14ac:dyDescent="0.2">
      <c r="A1037" s="353"/>
      <c r="B1037" s="354"/>
      <c r="C1037" s="355"/>
      <c r="D1037" s="356"/>
      <c r="E1037" s="350" t="s">
        <v>2535</v>
      </c>
      <c r="F1037" s="353"/>
      <c r="G1037" s="355"/>
      <c r="H1037" s="357"/>
      <c r="I1037" s="355"/>
      <c r="J1037" s="408"/>
      <c r="K1037" s="408"/>
      <c r="L1037" s="390"/>
    </row>
    <row r="1038" spans="1:12" ht="12.75" customHeight="1" x14ac:dyDescent="0.2">
      <c r="A1038" s="353"/>
      <c r="B1038" s="354"/>
      <c r="C1038" s="355"/>
      <c r="D1038" s="356"/>
      <c r="E1038" s="350" t="s">
        <v>2536</v>
      </c>
      <c r="F1038" s="353"/>
      <c r="G1038" s="355"/>
      <c r="H1038" s="357"/>
      <c r="I1038" s="355"/>
      <c r="J1038" s="408"/>
      <c r="K1038" s="408"/>
      <c r="L1038" s="390"/>
    </row>
    <row r="1039" spans="1:12" ht="26.25" thickBot="1" x14ac:dyDescent="0.25">
      <c r="A1039" s="359"/>
      <c r="B1039" s="360"/>
      <c r="C1039" s="361"/>
      <c r="D1039" s="362"/>
      <c r="E1039" s="363" t="s">
        <v>2537</v>
      </c>
      <c r="F1039" s="359"/>
      <c r="G1039" s="361"/>
      <c r="H1039" s="364"/>
      <c r="I1039" s="361"/>
      <c r="J1039" s="409"/>
      <c r="K1039" s="409"/>
      <c r="L1039" s="391"/>
    </row>
    <row r="1040" spans="1:12" ht="39" thickBot="1" x14ac:dyDescent="0.25">
      <c r="A1040" s="332" t="s">
        <v>2255</v>
      </c>
      <c r="B1040" s="333" t="s">
        <v>2551</v>
      </c>
      <c r="C1040" s="337" t="s">
        <v>12</v>
      </c>
      <c r="D1040" s="344">
        <v>44396</v>
      </c>
      <c r="E1040" s="363" t="s">
        <v>2552</v>
      </c>
      <c r="F1040" s="334" t="s">
        <v>1775</v>
      </c>
      <c r="G1040" s="337" t="s">
        <v>1177</v>
      </c>
      <c r="H1040" s="345">
        <v>44405</v>
      </c>
      <c r="I1040" s="337">
        <v>7</v>
      </c>
      <c r="J1040" s="215" t="s">
        <v>13</v>
      </c>
      <c r="K1040" s="446" t="s">
        <v>54</v>
      </c>
      <c r="L1040" s="340"/>
    </row>
    <row r="1041" spans="1:12" ht="39" thickBot="1" x14ac:dyDescent="0.25">
      <c r="A1041" s="332" t="s">
        <v>2255</v>
      </c>
      <c r="B1041" s="333" t="s">
        <v>2553</v>
      </c>
      <c r="C1041" s="334" t="s">
        <v>12</v>
      </c>
      <c r="D1041" s="335">
        <v>44398</v>
      </c>
      <c r="E1041" s="342" t="s">
        <v>2554</v>
      </c>
      <c r="F1041" s="334" t="s">
        <v>1775</v>
      </c>
      <c r="G1041" s="337" t="s">
        <v>1177</v>
      </c>
      <c r="H1041" s="338">
        <v>44407</v>
      </c>
      <c r="I1041" s="334">
        <v>7</v>
      </c>
      <c r="J1041" s="215" t="s">
        <v>13</v>
      </c>
      <c r="K1041" s="446" t="s">
        <v>54</v>
      </c>
      <c r="L1041" s="339"/>
    </row>
    <row r="1042" spans="1:12" ht="64.5" thickBot="1" x14ac:dyDescent="0.25">
      <c r="A1042" s="332" t="s">
        <v>2255</v>
      </c>
      <c r="B1042" s="333" t="s">
        <v>2555</v>
      </c>
      <c r="C1042" s="334" t="s">
        <v>12</v>
      </c>
      <c r="D1042" s="335">
        <v>44399</v>
      </c>
      <c r="E1042" s="342" t="s">
        <v>2556</v>
      </c>
      <c r="F1042" s="339"/>
      <c r="G1042" s="337" t="s">
        <v>517</v>
      </c>
      <c r="H1042" s="338">
        <v>44399</v>
      </c>
      <c r="I1042" s="334">
        <v>1</v>
      </c>
      <c r="J1042" s="215" t="s">
        <v>13</v>
      </c>
      <c r="K1042" s="446" t="s">
        <v>54</v>
      </c>
      <c r="L1042" s="341" t="s">
        <v>2123</v>
      </c>
    </row>
    <row r="1043" spans="1:12" ht="39" thickBot="1" x14ac:dyDescent="0.25">
      <c r="A1043" s="332" t="s">
        <v>2255</v>
      </c>
      <c r="B1043" s="333" t="s">
        <v>2557</v>
      </c>
      <c r="C1043" s="334" t="s">
        <v>12</v>
      </c>
      <c r="D1043" s="335">
        <v>44403</v>
      </c>
      <c r="E1043" s="342" t="s">
        <v>2558</v>
      </c>
      <c r="F1043" s="334" t="s">
        <v>1775</v>
      </c>
      <c r="G1043" s="337" t="s">
        <v>1177</v>
      </c>
      <c r="H1043" s="338">
        <v>44403</v>
      </c>
      <c r="I1043" s="334">
        <v>1</v>
      </c>
      <c r="J1043" s="215" t="s">
        <v>13</v>
      </c>
      <c r="K1043" s="446" t="s">
        <v>54</v>
      </c>
      <c r="L1043" s="339"/>
    </row>
    <row r="1044" spans="1:12" ht="30.75" thickBot="1" x14ac:dyDescent="0.25">
      <c r="A1044" s="332" t="s">
        <v>2255</v>
      </c>
      <c r="B1044" s="333" t="s">
        <v>2559</v>
      </c>
      <c r="C1044" s="334" t="s">
        <v>1938</v>
      </c>
      <c r="D1044" s="335">
        <v>44403</v>
      </c>
      <c r="E1044" s="336" t="s">
        <v>2560</v>
      </c>
      <c r="F1044" s="334" t="s">
        <v>1775</v>
      </c>
      <c r="G1044" s="337" t="s">
        <v>2494</v>
      </c>
      <c r="H1044" s="338">
        <v>44404</v>
      </c>
      <c r="I1044" s="334">
        <v>1</v>
      </c>
      <c r="J1044" s="215" t="s">
        <v>13</v>
      </c>
      <c r="K1044" s="446" t="s">
        <v>54</v>
      </c>
      <c r="L1044" s="340"/>
    </row>
    <row r="1045" spans="1:12" ht="39" thickBot="1" x14ac:dyDescent="0.25">
      <c r="A1045" s="332" t="s">
        <v>2255</v>
      </c>
      <c r="B1045" s="333" t="s">
        <v>2561</v>
      </c>
      <c r="C1045" s="334" t="s">
        <v>12</v>
      </c>
      <c r="D1045" s="335">
        <v>44404</v>
      </c>
      <c r="E1045" s="336" t="s">
        <v>2562</v>
      </c>
      <c r="F1045" s="334" t="s">
        <v>1775</v>
      </c>
      <c r="G1045" s="337" t="s">
        <v>1177</v>
      </c>
      <c r="H1045" s="338">
        <v>44407</v>
      </c>
      <c r="I1045" s="334">
        <v>3</v>
      </c>
      <c r="J1045" s="215" t="s">
        <v>13</v>
      </c>
      <c r="K1045" s="446" t="s">
        <v>54</v>
      </c>
      <c r="L1045" s="339"/>
    </row>
    <row r="1046" spans="1:12" ht="51.75" thickBot="1" x14ac:dyDescent="0.25">
      <c r="A1046" s="332" t="s">
        <v>2255</v>
      </c>
      <c r="B1046" s="333" t="s">
        <v>2563</v>
      </c>
      <c r="C1046" s="334" t="s">
        <v>12</v>
      </c>
      <c r="D1046" s="335">
        <v>44405</v>
      </c>
      <c r="E1046" s="336" t="s">
        <v>2564</v>
      </c>
      <c r="F1046" s="334" t="s">
        <v>53</v>
      </c>
      <c r="G1046" s="337" t="s">
        <v>2565</v>
      </c>
      <c r="H1046" s="338">
        <v>44405</v>
      </c>
      <c r="I1046" s="334">
        <v>1</v>
      </c>
      <c r="J1046" s="215" t="s">
        <v>13</v>
      </c>
      <c r="K1046" s="446" t="s">
        <v>54</v>
      </c>
      <c r="L1046" s="339"/>
    </row>
    <row r="1047" spans="1:12" ht="45.75" thickBot="1" x14ac:dyDescent="0.25">
      <c r="A1047" s="332" t="s">
        <v>2255</v>
      </c>
      <c r="B1047" s="333" t="s">
        <v>2566</v>
      </c>
      <c r="C1047" s="334" t="s">
        <v>12</v>
      </c>
      <c r="D1047" s="335">
        <v>44407</v>
      </c>
      <c r="E1047" s="336" t="s">
        <v>2567</v>
      </c>
      <c r="F1047" s="334" t="s">
        <v>53</v>
      </c>
      <c r="G1047" s="337" t="s">
        <v>1177</v>
      </c>
      <c r="H1047" s="338">
        <v>44411</v>
      </c>
      <c r="I1047" s="334">
        <v>2</v>
      </c>
      <c r="J1047" s="215" t="s">
        <v>13</v>
      </c>
      <c r="K1047" s="446" t="s">
        <v>54</v>
      </c>
      <c r="L1047" s="339"/>
    </row>
    <row r="1048" spans="1:12" ht="39" thickBot="1" x14ac:dyDescent="0.25">
      <c r="A1048" s="332" t="s">
        <v>2255</v>
      </c>
      <c r="B1048" s="333" t="s">
        <v>2568</v>
      </c>
      <c r="C1048" s="334" t="s">
        <v>12</v>
      </c>
      <c r="D1048" s="335">
        <v>44412</v>
      </c>
      <c r="E1048" s="336" t="s">
        <v>2569</v>
      </c>
      <c r="F1048" s="334" t="s">
        <v>53</v>
      </c>
      <c r="G1048" s="337" t="s">
        <v>1177</v>
      </c>
      <c r="H1048" s="338">
        <v>44417</v>
      </c>
      <c r="I1048" s="334">
        <v>3</v>
      </c>
      <c r="J1048" s="215" t="s">
        <v>13</v>
      </c>
      <c r="K1048" s="446" t="s">
        <v>54</v>
      </c>
      <c r="L1048" s="340"/>
    </row>
    <row r="1049" spans="1:12" ht="45.75" thickBot="1" x14ac:dyDescent="0.25">
      <c r="A1049" s="332" t="s">
        <v>2255</v>
      </c>
      <c r="B1049" s="333" t="s">
        <v>2570</v>
      </c>
      <c r="C1049" s="334" t="s">
        <v>12</v>
      </c>
      <c r="D1049" s="335">
        <v>44412</v>
      </c>
      <c r="E1049" s="336" t="s">
        <v>2571</v>
      </c>
      <c r="F1049" s="334" t="s">
        <v>53</v>
      </c>
      <c r="G1049" s="337" t="s">
        <v>1177</v>
      </c>
      <c r="H1049" s="335">
        <v>44424</v>
      </c>
      <c r="I1049" s="334">
        <v>8</v>
      </c>
      <c r="J1049" s="215" t="s">
        <v>13</v>
      </c>
      <c r="K1049" s="446" t="s">
        <v>54</v>
      </c>
      <c r="L1049" s="339"/>
    </row>
    <row r="1050" spans="1:12" ht="90" x14ac:dyDescent="0.2">
      <c r="A1050" s="346" t="s">
        <v>2255</v>
      </c>
      <c r="B1050" s="347" t="s">
        <v>2572</v>
      </c>
      <c r="C1050" s="346" t="s">
        <v>12</v>
      </c>
      <c r="D1050" s="366">
        <v>44414</v>
      </c>
      <c r="E1050" s="367" t="s">
        <v>2573</v>
      </c>
      <c r="F1050" s="346" t="s">
        <v>53</v>
      </c>
      <c r="G1050" s="348" t="s">
        <v>1177</v>
      </c>
      <c r="H1050" s="366">
        <v>44428</v>
      </c>
      <c r="I1050" s="346">
        <v>10</v>
      </c>
      <c r="J1050" s="407" t="s">
        <v>13</v>
      </c>
      <c r="K1050" s="407" t="s">
        <v>54</v>
      </c>
      <c r="L1050" s="352"/>
    </row>
    <row r="1051" spans="1:12" ht="15" x14ac:dyDescent="0.2">
      <c r="A1051" s="353"/>
      <c r="B1051" s="354"/>
      <c r="C1051" s="353"/>
      <c r="D1051" s="374"/>
      <c r="E1051" s="377"/>
      <c r="F1051" s="353"/>
      <c r="G1051" s="355"/>
      <c r="H1051" s="374"/>
      <c r="I1051" s="353"/>
      <c r="J1051" s="408"/>
      <c r="K1051" s="408"/>
      <c r="L1051" s="358"/>
    </row>
    <row r="1052" spans="1:12" ht="45.75" thickBot="1" x14ac:dyDescent="0.25">
      <c r="A1052" s="359"/>
      <c r="B1052" s="360"/>
      <c r="C1052" s="359"/>
      <c r="D1052" s="370"/>
      <c r="E1052" s="342" t="s">
        <v>2574</v>
      </c>
      <c r="F1052" s="359"/>
      <c r="G1052" s="361"/>
      <c r="H1052" s="370"/>
      <c r="I1052" s="359"/>
      <c r="J1052" s="409"/>
      <c r="K1052" s="409"/>
      <c r="L1052" s="365"/>
    </row>
    <row r="1053" spans="1:12" ht="64.5" thickBot="1" x14ac:dyDescent="0.25">
      <c r="A1053" s="332" t="s">
        <v>2255</v>
      </c>
      <c r="B1053" s="333" t="s">
        <v>2575</v>
      </c>
      <c r="C1053" s="334" t="s">
        <v>12</v>
      </c>
      <c r="D1053" s="335">
        <v>44418</v>
      </c>
      <c r="E1053" s="336" t="s">
        <v>2576</v>
      </c>
      <c r="F1053" s="334" t="s">
        <v>53</v>
      </c>
      <c r="G1053" s="337" t="s">
        <v>517</v>
      </c>
      <c r="H1053" s="338">
        <v>44418</v>
      </c>
      <c r="I1053" s="334">
        <v>1</v>
      </c>
      <c r="J1053" s="215" t="s">
        <v>13</v>
      </c>
      <c r="K1053" s="446" t="s">
        <v>54</v>
      </c>
      <c r="L1053" s="341" t="s">
        <v>2123</v>
      </c>
    </row>
    <row r="1054" spans="1:12" ht="64.5" thickBot="1" x14ac:dyDescent="0.25">
      <c r="A1054" s="332" t="s">
        <v>2255</v>
      </c>
      <c r="B1054" s="333" t="s">
        <v>2577</v>
      </c>
      <c r="C1054" s="334" t="s">
        <v>12</v>
      </c>
      <c r="D1054" s="335">
        <v>44418</v>
      </c>
      <c r="E1054" s="336" t="s">
        <v>2578</v>
      </c>
      <c r="F1054" s="334" t="s">
        <v>53</v>
      </c>
      <c r="G1054" s="337" t="s">
        <v>517</v>
      </c>
      <c r="H1054" s="338">
        <v>44418</v>
      </c>
      <c r="I1054" s="334">
        <v>1</v>
      </c>
      <c r="J1054" s="215" t="s">
        <v>13</v>
      </c>
      <c r="K1054" s="446" t="s">
        <v>54</v>
      </c>
      <c r="L1054" s="341" t="s">
        <v>2123</v>
      </c>
    </row>
    <row r="1055" spans="1:12" ht="90.75" thickBot="1" x14ac:dyDescent="0.25">
      <c r="A1055" s="332" t="s">
        <v>2255</v>
      </c>
      <c r="B1055" s="333" t="s">
        <v>2579</v>
      </c>
      <c r="C1055" s="334" t="s">
        <v>12</v>
      </c>
      <c r="D1055" s="335">
        <v>44419</v>
      </c>
      <c r="E1055" s="336" t="s">
        <v>2580</v>
      </c>
      <c r="F1055" s="334" t="s">
        <v>53</v>
      </c>
      <c r="G1055" s="337" t="s">
        <v>1189</v>
      </c>
      <c r="H1055" s="338">
        <v>44421</v>
      </c>
      <c r="I1055" s="334">
        <v>2</v>
      </c>
      <c r="J1055" s="215" t="s">
        <v>13</v>
      </c>
      <c r="K1055" s="446" t="s">
        <v>54</v>
      </c>
      <c r="L1055" s="339"/>
    </row>
    <row r="1056" spans="1:12" ht="75.75" thickBot="1" x14ac:dyDescent="0.25">
      <c r="A1056" s="332" t="s">
        <v>2255</v>
      </c>
      <c r="B1056" s="333" t="s">
        <v>2581</v>
      </c>
      <c r="C1056" s="334" t="s">
        <v>12</v>
      </c>
      <c r="D1056" s="335">
        <v>44420</v>
      </c>
      <c r="E1056" s="336" t="s">
        <v>2582</v>
      </c>
      <c r="F1056" s="334" t="s">
        <v>53</v>
      </c>
      <c r="G1056" s="337" t="s">
        <v>1177</v>
      </c>
      <c r="H1056" s="338">
        <v>44426</v>
      </c>
      <c r="I1056" s="334">
        <v>4</v>
      </c>
      <c r="J1056" s="215" t="s">
        <v>13</v>
      </c>
      <c r="K1056" s="446" t="s">
        <v>54</v>
      </c>
      <c r="L1056" s="339"/>
    </row>
    <row r="1057" spans="1:12" ht="60.75" thickBot="1" x14ac:dyDescent="0.25">
      <c r="A1057" s="332" t="s">
        <v>2255</v>
      </c>
      <c r="B1057" s="333" t="s">
        <v>2583</v>
      </c>
      <c r="C1057" s="334" t="s">
        <v>12</v>
      </c>
      <c r="D1057" s="335">
        <v>44420</v>
      </c>
      <c r="E1057" s="336" t="s">
        <v>2584</v>
      </c>
      <c r="F1057" s="334" t="s">
        <v>53</v>
      </c>
      <c r="G1057" s="337" t="s">
        <v>1189</v>
      </c>
      <c r="H1057" s="338">
        <v>44435</v>
      </c>
      <c r="I1057" s="334">
        <v>11</v>
      </c>
      <c r="J1057" s="215" t="s">
        <v>13</v>
      </c>
      <c r="K1057" s="446" t="s">
        <v>54</v>
      </c>
      <c r="L1057" s="339"/>
    </row>
    <row r="1058" spans="1:12" ht="30" x14ac:dyDescent="0.2">
      <c r="A1058" s="346" t="s">
        <v>2255</v>
      </c>
      <c r="B1058" s="347" t="s">
        <v>2585</v>
      </c>
      <c r="C1058" s="346" t="s">
        <v>1938</v>
      </c>
      <c r="D1058" s="366">
        <v>44420</v>
      </c>
      <c r="E1058" s="398" t="s">
        <v>2586</v>
      </c>
      <c r="F1058" s="346" t="s">
        <v>53</v>
      </c>
      <c r="G1058" s="348" t="s">
        <v>1177</v>
      </c>
      <c r="H1058" s="373">
        <v>44421</v>
      </c>
      <c r="I1058" s="346">
        <v>1</v>
      </c>
      <c r="J1058" s="407" t="s">
        <v>13</v>
      </c>
      <c r="K1058" s="407" t="s">
        <v>54</v>
      </c>
      <c r="L1058" s="352"/>
    </row>
    <row r="1059" spans="1:12" ht="30" x14ac:dyDescent="0.2">
      <c r="A1059" s="353"/>
      <c r="B1059" s="354"/>
      <c r="C1059" s="353"/>
      <c r="D1059" s="374"/>
      <c r="E1059" s="398" t="s">
        <v>2587</v>
      </c>
      <c r="F1059" s="353"/>
      <c r="G1059" s="355"/>
      <c r="H1059" s="375"/>
      <c r="I1059" s="353"/>
      <c r="J1059" s="408"/>
      <c r="K1059" s="408"/>
      <c r="L1059" s="358"/>
    </row>
    <row r="1060" spans="1:12" ht="30" x14ac:dyDescent="0.2">
      <c r="A1060" s="353"/>
      <c r="B1060" s="354"/>
      <c r="C1060" s="353"/>
      <c r="D1060" s="374"/>
      <c r="E1060" s="398" t="s">
        <v>2588</v>
      </c>
      <c r="F1060" s="353"/>
      <c r="G1060" s="355"/>
      <c r="H1060" s="375"/>
      <c r="I1060" s="353"/>
      <c r="J1060" s="408"/>
      <c r="K1060" s="408"/>
      <c r="L1060" s="358"/>
    </row>
    <row r="1061" spans="1:12" ht="15.75" thickBot="1" x14ac:dyDescent="0.25">
      <c r="A1061" s="359"/>
      <c r="B1061" s="360"/>
      <c r="C1061" s="359"/>
      <c r="D1061" s="370"/>
      <c r="E1061" s="336" t="s">
        <v>2589</v>
      </c>
      <c r="F1061" s="359"/>
      <c r="G1061" s="361"/>
      <c r="H1061" s="376"/>
      <c r="I1061" s="359"/>
      <c r="J1061" s="409"/>
      <c r="K1061" s="409"/>
      <c r="L1061" s="365"/>
    </row>
    <row r="1062" spans="1:12" ht="30.75" thickBot="1" x14ac:dyDescent="0.25">
      <c r="A1062" s="332" t="s">
        <v>2255</v>
      </c>
      <c r="B1062" s="333" t="s">
        <v>2590</v>
      </c>
      <c r="C1062" s="334" t="s">
        <v>1938</v>
      </c>
      <c r="D1062" s="335">
        <v>44420</v>
      </c>
      <c r="E1062" s="336" t="s">
        <v>2591</v>
      </c>
      <c r="F1062" s="334" t="s">
        <v>53</v>
      </c>
      <c r="G1062" s="337" t="s">
        <v>2592</v>
      </c>
      <c r="H1062" s="338">
        <v>44421</v>
      </c>
      <c r="I1062" s="334">
        <v>1</v>
      </c>
      <c r="J1062" s="215" t="s">
        <v>13</v>
      </c>
      <c r="K1062" s="446" t="s">
        <v>54</v>
      </c>
      <c r="L1062" s="363" t="s">
        <v>2593</v>
      </c>
    </row>
    <row r="1063" spans="1:12" ht="90" thickBot="1" x14ac:dyDescent="0.25">
      <c r="A1063" s="332" t="s">
        <v>2255</v>
      </c>
      <c r="B1063" s="333" t="s">
        <v>2594</v>
      </c>
      <c r="C1063" s="334" t="s">
        <v>12</v>
      </c>
      <c r="D1063" s="335">
        <v>44421</v>
      </c>
      <c r="E1063" s="336" t="s">
        <v>2595</v>
      </c>
      <c r="F1063" s="334" t="s">
        <v>53</v>
      </c>
      <c r="G1063" s="337" t="s">
        <v>2596</v>
      </c>
      <c r="H1063" s="335">
        <v>44421</v>
      </c>
      <c r="I1063" s="334">
        <v>1</v>
      </c>
      <c r="J1063" s="215" t="s">
        <v>13</v>
      </c>
      <c r="K1063" s="446" t="s">
        <v>54</v>
      </c>
      <c r="L1063" s="341" t="s">
        <v>2597</v>
      </c>
    </row>
    <row r="1064" spans="1:12" ht="39" thickBot="1" x14ac:dyDescent="0.25">
      <c r="A1064" s="332" t="s">
        <v>2255</v>
      </c>
      <c r="B1064" s="333" t="s">
        <v>2598</v>
      </c>
      <c r="C1064" s="334" t="s">
        <v>1938</v>
      </c>
      <c r="D1064" s="335">
        <v>44421</v>
      </c>
      <c r="E1064" s="336" t="s">
        <v>2599</v>
      </c>
      <c r="F1064" s="334" t="s">
        <v>53</v>
      </c>
      <c r="G1064" s="337" t="s">
        <v>1177</v>
      </c>
      <c r="H1064" s="335">
        <v>44421</v>
      </c>
      <c r="I1064" s="334">
        <v>1</v>
      </c>
      <c r="J1064" s="215" t="s">
        <v>13</v>
      </c>
      <c r="K1064" s="446" t="s">
        <v>54</v>
      </c>
      <c r="L1064" s="340"/>
    </row>
    <row r="1065" spans="1:12" ht="39" thickBot="1" x14ac:dyDescent="0.25">
      <c r="A1065" s="332" t="s">
        <v>2255</v>
      </c>
      <c r="B1065" s="333" t="s">
        <v>2600</v>
      </c>
      <c r="C1065" s="334" t="s">
        <v>12</v>
      </c>
      <c r="D1065" s="335">
        <v>44421</v>
      </c>
      <c r="E1065" s="336" t="s">
        <v>2601</v>
      </c>
      <c r="F1065" s="334" t="s">
        <v>53</v>
      </c>
      <c r="G1065" s="337" t="s">
        <v>1177</v>
      </c>
      <c r="H1065" s="338">
        <v>44425</v>
      </c>
      <c r="I1065" s="334">
        <v>4</v>
      </c>
      <c r="J1065" s="215" t="s">
        <v>13</v>
      </c>
      <c r="K1065" s="446" t="s">
        <v>54</v>
      </c>
      <c r="L1065" s="340"/>
    </row>
    <row r="1066" spans="1:12" ht="30" x14ac:dyDescent="0.2">
      <c r="A1066" s="346" t="s">
        <v>2255</v>
      </c>
      <c r="B1066" s="347" t="s">
        <v>2602</v>
      </c>
      <c r="C1066" s="346" t="s">
        <v>1938</v>
      </c>
      <c r="D1066" s="366">
        <v>44431</v>
      </c>
      <c r="E1066" s="398" t="s">
        <v>2603</v>
      </c>
      <c r="F1066" s="346" t="s">
        <v>53</v>
      </c>
      <c r="G1066" s="348" t="s">
        <v>2596</v>
      </c>
      <c r="H1066" s="373">
        <v>44431</v>
      </c>
      <c r="I1066" s="346">
        <v>1</v>
      </c>
      <c r="J1066" s="407" t="s">
        <v>13</v>
      </c>
      <c r="K1066" s="407" t="s">
        <v>54</v>
      </c>
      <c r="L1066" s="388" t="s">
        <v>2604</v>
      </c>
    </row>
    <row r="1067" spans="1:12" ht="45" x14ac:dyDescent="0.2">
      <c r="A1067" s="353"/>
      <c r="B1067" s="354"/>
      <c r="C1067" s="353"/>
      <c r="D1067" s="374"/>
      <c r="E1067" s="398" t="s">
        <v>2605</v>
      </c>
      <c r="F1067" s="353"/>
      <c r="G1067" s="355"/>
      <c r="H1067" s="375"/>
      <c r="I1067" s="353"/>
      <c r="J1067" s="408"/>
      <c r="K1067" s="408"/>
      <c r="L1067" s="390"/>
    </row>
    <row r="1068" spans="1:12" ht="15.75" thickBot="1" x14ac:dyDescent="0.25">
      <c r="A1068" s="359"/>
      <c r="B1068" s="360"/>
      <c r="C1068" s="359"/>
      <c r="D1068" s="370"/>
      <c r="E1068" s="336" t="s">
        <v>2606</v>
      </c>
      <c r="F1068" s="359"/>
      <c r="G1068" s="361"/>
      <c r="H1068" s="376"/>
      <c r="I1068" s="359"/>
      <c r="J1068" s="409"/>
      <c r="K1068" s="409"/>
      <c r="L1068" s="391"/>
    </row>
    <row r="1069" spans="1:12" ht="64.5" thickBot="1" x14ac:dyDescent="0.25">
      <c r="A1069" s="332" t="s">
        <v>2255</v>
      </c>
      <c r="B1069" s="333" t="s">
        <v>2607</v>
      </c>
      <c r="C1069" s="334" t="s">
        <v>1938</v>
      </c>
      <c r="D1069" s="335">
        <v>44431</v>
      </c>
      <c r="E1069" s="342" t="s">
        <v>2608</v>
      </c>
      <c r="F1069" s="334" t="s">
        <v>53</v>
      </c>
      <c r="G1069" s="337" t="s">
        <v>2592</v>
      </c>
      <c r="H1069" s="338">
        <v>44431</v>
      </c>
      <c r="I1069" s="334">
        <v>1</v>
      </c>
      <c r="J1069" s="215" t="s">
        <v>13</v>
      </c>
      <c r="K1069" s="446" t="s">
        <v>54</v>
      </c>
      <c r="L1069" s="341" t="s">
        <v>2609</v>
      </c>
    </row>
    <row r="1070" spans="1:12" ht="64.5" thickBot="1" x14ac:dyDescent="0.25">
      <c r="A1070" s="332" t="s">
        <v>2255</v>
      </c>
      <c r="B1070" s="333" t="s">
        <v>2610</v>
      </c>
      <c r="C1070" s="334" t="s">
        <v>12</v>
      </c>
      <c r="D1070" s="335">
        <v>44432</v>
      </c>
      <c r="E1070" s="342" t="s">
        <v>2611</v>
      </c>
      <c r="F1070" s="334" t="s">
        <v>53</v>
      </c>
      <c r="G1070" s="337" t="s">
        <v>517</v>
      </c>
      <c r="H1070" s="338">
        <v>44432</v>
      </c>
      <c r="I1070" s="334">
        <v>1</v>
      </c>
      <c r="J1070" s="215" t="s">
        <v>13</v>
      </c>
      <c r="K1070" s="446" t="s">
        <v>54</v>
      </c>
      <c r="L1070" s="341" t="s">
        <v>2123</v>
      </c>
    </row>
    <row r="1071" spans="1:12" ht="64.5" thickBot="1" x14ac:dyDescent="0.25">
      <c r="A1071" s="332" t="s">
        <v>2255</v>
      </c>
      <c r="B1071" s="333" t="s">
        <v>2612</v>
      </c>
      <c r="C1071" s="334" t="s">
        <v>12</v>
      </c>
      <c r="D1071" s="335">
        <v>44435</v>
      </c>
      <c r="E1071" s="336" t="s">
        <v>2613</v>
      </c>
      <c r="F1071" s="334" t="s">
        <v>53</v>
      </c>
      <c r="G1071" s="337" t="s">
        <v>517</v>
      </c>
      <c r="H1071" s="338">
        <v>44435</v>
      </c>
      <c r="I1071" s="334">
        <v>1</v>
      </c>
      <c r="J1071" s="215" t="s">
        <v>13</v>
      </c>
      <c r="K1071" s="446" t="s">
        <v>54</v>
      </c>
      <c r="L1071" s="341" t="s">
        <v>2123</v>
      </c>
    </row>
    <row r="1072" spans="1:12" ht="30.75" thickBot="1" x14ac:dyDescent="0.25">
      <c r="A1072" s="332" t="s">
        <v>2255</v>
      </c>
      <c r="B1072" s="333" t="s">
        <v>2614</v>
      </c>
      <c r="C1072" s="334" t="s">
        <v>1938</v>
      </c>
      <c r="D1072" s="335">
        <v>44436</v>
      </c>
      <c r="E1072" s="336" t="s">
        <v>2615</v>
      </c>
      <c r="F1072" s="334" t="s">
        <v>53</v>
      </c>
      <c r="G1072" s="337" t="s">
        <v>2592</v>
      </c>
      <c r="H1072" s="338">
        <v>44439</v>
      </c>
      <c r="I1072" s="334">
        <v>2</v>
      </c>
      <c r="J1072" s="215" t="s">
        <v>13</v>
      </c>
      <c r="K1072" s="446" t="s">
        <v>54</v>
      </c>
      <c r="L1072" s="341" t="s">
        <v>2616</v>
      </c>
    </row>
    <row r="1073" spans="1:12" ht="64.5" thickBot="1" x14ac:dyDescent="0.25">
      <c r="A1073" s="332" t="s">
        <v>2255</v>
      </c>
      <c r="B1073" s="333" t="s">
        <v>2617</v>
      </c>
      <c r="C1073" s="334" t="s">
        <v>12</v>
      </c>
      <c r="D1073" s="335">
        <v>44441</v>
      </c>
      <c r="E1073" s="336" t="s">
        <v>2618</v>
      </c>
      <c r="F1073" s="334" t="s">
        <v>53</v>
      </c>
      <c r="G1073" s="337" t="s">
        <v>517</v>
      </c>
      <c r="H1073" s="338">
        <v>44441</v>
      </c>
      <c r="I1073" s="334">
        <v>1</v>
      </c>
      <c r="J1073" s="215" t="s">
        <v>13</v>
      </c>
      <c r="K1073" s="446" t="s">
        <v>54</v>
      </c>
      <c r="L1073" s="341" t="s">
        <v>2123</v>
      </c>
    </row>
    <row r="1074" spans="1:12" ht="64.5" thickBot="1" x14ac:dyDescent="0.25">
      <c r="A1074" s="332" t="s">
        <v>2255</v>
      </c>
      <c r="B1074" s="333" t="s">
        <v>2619</v>
      </c>
      <c r="C1074" s="334" t="s">
        <v>12</v>
      </c>
      <c r="D1074" s="335">
        <v>44448</v>
      </c>
      <c r="E1074" s="336" t="s">
        <v>2620</v>
      </c>
      <c r="F1074" s="334" t="s">
        <v>53</v>
      </c>
      <c r="G1074" s="337" t="s">
        <v>517</v>
      </c>
      <c r="H1074" s="338">
        <v>44448</v>
      </c>
      <c r="I1074" s="334">
        <v>1</v>
      </c>
      <c r="J1074" s="215" t="s">
        <v>13</v>
      </c>
      <c r="K1074" s="446" t="s">
        <v>54</v>
      </c>
      <c r="L1074" s="341" t="s">
        <v>2123</v>
      </c>
    </row>
    <row r="1075" spans="1:12" ht="120.75" thickBot="1" x14ac:dyDescent="0.25">
      <c r="A1075" s="332" t="s">
        <v>2255</v>
      </c>
      <c r="B1075" s="333" t="s">
        <v>2621</v>
      </c>
      <c r="C1075" s="334" t="s">
        <v>1938</v>
      </c>
      <c r="D1075" s="335">
        <v>44448</v>
      </c>
      <c r="E1075" s="336" t="s">
        <v>2622</v>
      </c>
      <c r="F1075" s="334" t="s">
        <v>53</v>
      </c>
      <c r="G1075" s="337" t="s">
        <v>2592</v>
      </c>
      <c r="H1075" s="338">
        <v>44448</v>
      </c>
      <c r="I1075" s="334">
        <v>1</v>
      </c>
      <c r="J1075" s="215" t="s">
        <v>13</v>
      </c>
      <c r="K1075" s="446" t="s">
        <v>54</v>
      </c>
      <c r="L1075" s="341" t="s">
        <v>2623</v>
      </c>
    </row>
    <row r="1076" spans="1:12" ht="90.75" thickBot="1" x14ac:dyDescent="0.25">
      <c r="A1076" s="332" t="s">
        <v>2255</v>
      </c>
      <c r="B1076" s="333" t="s">
        <v>2624</v>
      </c>
      <c r="C1076" s="334" t="s">
        <v>12</v>
      </c>
      <c r="D1076" s="335">
        <v>44449</v>
      </c>
      <c r="E1076" s="336" t="s">
        <v>2625</v>
      </c>
      <c r="F1076" s="334" t="s">
        <v>53</v>
      </c>
      <c r="G1076" s="337" t="s">
        <v>1189</v>
      </c>
      <c r="H1076" s="338">
        <v>44453</v>
      </c>
      <c r="I1076" s="334">
        <v>4</v>
      </c>
      <c r="J1076" s="215" t="s">
        <v>13</v>
      </c>
      <c r="K1076" s="446" t="s">
        <v>54</v>
      </c>
      <c r="L1076" s="340"/>
    </row>
    <row r="1077" spans="1:12" ht="75.75" thickBot="1" x14ac:dyDescent="0.25">
      <c r="A1077" s="332" t="s">
        <v>2255</v>
      </c>
      <c r="B1077" s="333" t="s">
        <v>2626</v>
      </c>
      <c r="C1077" s="334" t="s">
        <v>1938</v>
      </c>
      <c r="D1077" s="335">
        <v>44452</v>
      </c>
      <c r="E1077" s="336" t="s">
        <v>2627</v>
      </c>
      <c r="F1077" s="334" t="s">
        <v>53</v>
      </c>
      <c r="G1077" s="337" t="s">
        <v>1177</v>
      </c>
      <c r="H1077" s="345" t="s">
        <v>2628</v>
      </c>
      <c r="I1077" s="334">
        <v>12</v>
      </c>
      <c r="J1077" s="215" t="s">
        <v>13</v>
      </c>
      <c r="K1077" s="446" t="s">
        <v>54</v>
      </c>
      <c r="L1077" s="339"/>
    </row>
    <row r="1078" spans="1:12" ht="30" x14ac:dyDescent="0.2">
      <c r="A1078" s="346" t="s">
        <v>2255</v>
      </c>
      <c r="B1078" s="347" t="s">
        <v>2629</v>
      </c>
      <c r="C1078" s="346" t="s">
        <v>1938</v>
      </c>
      <c r="D1078" s="366">
        <v>44452</v>
      </c>
      <c r="E1078" s="367" t="s">
        <v>2586</v>
      </c>
      <c r="F1078" s="346" t="s">
        <v>53</v>
      </c>
      <c r="G1078" s="348" t="s">
        <v>1177</v>
      </c>
      <c r="H1078" s="351">
        <v>44463</v>
      </c>
      <c r="I1078" s="346">
        <v>9</v>
      </c>
      <c r="J1078" s="407" t="s">
        <v>13</v>
      </c>
      <c r="K1078" s="407" t="s">
        <v>54</v>
      </c>
      <c r="L1078" s="392"/>
    </row>
    <row r="1079" spans="1:12" ht="15" x14ac:dyDescent="0.2">
      <c r="A1079" s="353"/>
      <c r="B1079" s="354"/>
      <c r="C1079" s="353"/>
      <c r="D1079" s="374"/>
      <c r="E1079" s="367" t="s">
        <v>2630</v>
      </c>
      <c r="F1079" s="353"/>
      <c r="G1079" s="355"/>
      <c r="H1079" s="357"/>
      <c r="I1079" s="353"/>
      <c r="J1079" s="408"/>
      <c r="K1079" s="408"/>
      <c r="L1079" s="393"/>
    </row>
    <row r="1080" spans="1:12" ht="15" x14ac:dyDescent="0.2">
      <c r="A1080" s="353"/>
      <c r="B1080" s="354"/>
      <c r="C1080" s="353"/>
      <c r="D1080" s="374"/>
      <c r="E1080" s="367" t="s">
        <v>2631</v>
      </c>
      <c r="F1080" s="353"/>
      <c r="G1080" s="355"/>
      <c r="H1080" s="357"/>
      <c r="I1080" s="353"/>
      <c r="J1080" s="408"/>
      <c r="K1080" s="408"/>
      <c r="L1080" s="393"/>
    </row>
    <row r="1081" spans="1:12" ht="30" x14ac:dyDescent="0.2">
      <c r="A1081" s="353"/>
      <c r="B1081" s="354"/>
      <c r="C1081" s="353"/>
      <c r="D1081" s="374"/>
      <c r="E1081" s="367" t="s">
        <v>2632</v>
      </c>
      <c r="F1081" s="353"/>
      <c r="G1081" s="355"/>
      <c r="H1081" s="357"/>
      <c r="I1081" s="353"/>
      <c r="J1081" s="408"/>
      <c r="K1081" s="408"/>
      <c r="L1081" s="393"/>
    </row>
    <row r="1082" spans="1:12" ht="30.75" thickBot="1" x14ac:dyDescent="0.25">
      <c r="A1082" s="359"/>
      <c r="B1082" s="360"/>
      <c r="C1082" s="359"/>
      <c r="D1082" s="370"/>
      <c r="E1082" s="342" t="s">
        <v>2633</v>
      </c>
      <c r="F1082" s="359"/>
      <c r="G1082" s="361"/>
      <c r="H1082" s="364"/>
      <c r="I1082" s="359"/>
      <c r="J1082" s="409"/>
      <c r="K1082" s="409"/>
      <c r="L1082" s="394"/>
    </row>
    <row r="1083" spans="1:12" ht="15" x14ac:dyDescent="0.2">
      <c r="A1083" s="346" t="s">
        <v>2255</v>
      </c>
      <c r="B1083" s="347" t="s">
        <v>2634</v>
      </c>
      <c r="C1083" s="346" t="s">
        <v>1938</v>
      </c>
      <c r="D1083" s="366">
        <v>44452</v>
      </c>
      <c r="E1083" s="367" t="s">
        <v>2635</v>
      </c>
      <c r="F1083" s="346" t="s">
        <v>53</v>
      </c>
      <c r="G1083" s="348" t="s">
        <v>517</v>
      </c>
      <c r="H1083" s="373">
        <v>44452</v>
      </c>
      <c r="I1083" s="346">
        <v>1</v>
      </c>
      <c r="J1083" s="407" t="s">
        <v>13</v>
      </c>
      <c r="K1083" s="407" t="s">
        <v>54</v>
      </c>
      <c r="L1083" s="388" t="s">
        <v>2082</v>
      </c>
    </row>
    <row r="1084" spans="1:12" ht="15.75" thickBot="1" x14ac:dyDescent="0.25">
      <c r="A1084" s="359"/>
      <c r="B1084" s="360"/>
      <c r="C1084" s="359"/>
      <c r="D1084" s="370"/>
      <c r="E1084" s="342" t="s">
        <v>2636</v>
      </c>
      <c r="F1084" s="359"/>
      <c r="G1084" s="361"/>
      <c r="H1084" s="376"/>
      <c r="I1084" s="359"/>
      <c r="J1084" s="409"/>
      <c r="K1084" s="409"/>
      <c r="L1084" s="391"/>
    </row>
    <row r="1085" spans="1:12" ht="60.75" thickBot="1" x14ac:dyDescent="0.25">
      <c r="A1085" s="332" t="s">
        <v>2255</v>
      </c>
      <c r="B1085" s="333" t="s">
        <v>2637</v>
      </c>
      <c r="C1085" s="334" t="s">
        <v>12</v>
      </c>
      <c r="D1085" s="335">
        <v>44452</v>
      </c>
      <c r="E1085" s="336" t="s">
        <v>2638</v>
      </c>
      <c r="F1085" s="334" t="s">
        <v>53</v>
      </c>
      <c r="G1085" s="337" t="s">
        <v>1177</v>
      </c>
      <c r="H1085" s="338">
        <v>44463</v>
      </c>
      <c r="I1085" s="334">
        <v>9</v>
      </c>
      <c r="J1085" s="215" t="s">
        <v>13</v>
      </c>
      <c r="K1085" s="446" t="s">
        <v>54</v>
      </c>
      <c r="L1085" s="339"/>
    </row>
    <row r="1086" spans="1:12" ht="45.75" thickBot="1" x14ac:dyDescent="0.25">
      <c r="A1086" s="332" t="s">
        <v>2255</v>
      </c>
      <c r="B1086" s="333" t="s">
        <v>2639</v>
      </c>
      <c r="C1086" s="334" t="s">
        <v>12</v>
      </c>
      <c r="D1086" s="335">
        <v>44452</v>
      </c>
      <c r="E1086" s="336" t="s">
        <v>2640</v>
      </c>
      <c r="F1086" s="334" t="s">
        <v>53</v>
      </c>
      <c r="G1086" s="337" t="s">
        <v>1177</v>
      </c>
      <c r="H1086" s="338">
        <v>44459</v>
      </c>
      <c r="I1086" s="334">
        <v>5</v>
      </c>
      <c r="J1086" s="215" t="s">
        <v>13</v>
      </c>
      <c r="K1086" s="446" t="s">
        <v>54</v>
      </c>
      <c r="L1086" s="339"/>
    </row>
    <row r="1087" spans="1:12" ht="39" thickBot="1" x14ac:dyDescent="0.25">
      <c r="A1087" s="332" t="s">
        <v>2255</v>
      </c>
      <c r="B1087" s="333" t="s">
        <v>2641</v>
      </c>
      <c r="C1087" s="334" t="s">
        <v>12</v>
      </c>
      <c r="D1087" s="335">
        <v>44453</v>
      </c>
      <c r="E1087" s="336" t="s">
        <v>2642</v>
      </c>
      <c r="F1087" s="334" t="s">
        <v>53</v>
      </c>
      <c r="G1087" s="337" t="s">
        <v>1177</v>
      </c>
      <c r="H1087" s="338">
        <v>44463</v>
      </c>
      <c r="I1087" s="334">
        <v>8</v>
      </c>
      <c r="J1087" s="215" t="s">
        <v>13</v>
      </c>
      <c r="K1087" s="446" t="s">
        <v>54</v>
      </c>
      <c r="L1087" s="339"/>
    </row>
    <row r="1088" spans="1:12" ht="30" x14ac:dyDescent="0.2">
      <c r="A1088" s="346" t="s">
        <v>2255</v>
      </c>
      <c r="B1088" s="347" t="s">
        <v>2643</v>
      </c>
      <c r="C1088" s="346" t="s">
        <v>1938</v>
      </c>
      <c r="D1088" s="366">
        <v>44453</v>
      </c>
      <c r="E1088" s="367" t="s">
        <v>2644</v>
      </c>
      <c r="F1088" s="346" t="s">
        <v>53</v>
      </c>
      <c r="G1088" s="348" t="s">
        <v>1177</v>
      </c>
      <c r="H1088" s="373">
        <v>44462</v>
      </c>
      <c r="I1088" s="346">
        <v>1</v>
      </c>
      <c r="J1088" s="407" t="s">
        <v>13</v>
      </c>
      <c r="K1088" s="407" t="s">
        <v>54</v>
      </c>
      <c r="L1088" s="392"/>
    </row>
    <row r="1089" spans="1:12" ht="30.75" thickBot="1" x14ac:dyDescent="0.25">
      <c r="A1089" s="359"/>
      <c r="B1089" s="360"/>
      <c r="C1089" s="359"/>
      <c r="D1089" s="370"/>
      <c r="E1089" s="342" t="s">
        <v>2645</v>
      </c>
      <c r="F1089" s="359"/>
      <c r="G1089" s="361"/>
      <c r="H1089" s="376"/>
      <c r="I1089" s="359"/>
      <c r="J1089" s="409"/>
      <c r="K1089" s="409"/>
      <c r="L1089" s="394"/>
    </row>
    <row r="1090" spans="1:12" ht="77.25" thickBot="1" x14ac:dyDescent="0.25">
      <c r="A1090" s="332" t="s">
        <v>2255</v>
      </c>
      <c r="B1090" s="333" t="s">
        <v>2646</v>
      </c>
      <c r="C1090" s="334" t="s">
        <v>1938</v>
      </c>
      <c r="D1090" s="335">
        <v>44453</v>
      </c>
      <c r="E1090" s="342" t="s">
        <v>724</v>
      </c>
      <c r="F1090" s="334" t="s">
        <v>53</v>
      </c>
      <c r="G1090" s="337" t="s">
        <v>2647</v>
      </c>
      <c r="H1090" s="335">
        <v>44453</v>
      </c>
      <c r="I1090" s="334">
        <v>1</v>
      </c>
      <c r="J1090" s="215" t="s">
        <v>13</v>
      </c>
      <c r="K1090" s="446" t="s">
        <v>54</v>
      </c>
      <c r="L1090" s="341" t="s">
        <v>2648</v>
      </c>
    </row>
    <row r="1091" spans="1:12" ht="15" x14ac:dyDescent="0.2">
      <c r="A1091" s="346" t="s">
        <v>2255</v>
      </c>
      <c r="B1091" s="347" t="s">
        <v>2649</v>
      </c>
      <c r="C1091" s="346" t="s">
        <v>1938</v>
      </c>
      <c r="D1091" s="366">
        <v>44453</v>
      </c>
      <c r="E1091" s="367" t="s">
        <v>2650</v>
      </c>
      <c r="F1091" s="346" t="s">
        <v>53</v>
      </c>
      <c r="G1091" s="348" t="s">
        <v>1177</v>
      </c>
      <c r="H1091" s="366">
        <v>44463</v>
      </c>
      <c r="I1091" s="346">
        <v>1</v>
      </c>
      <c r="J1091" s="407" t="s">
        <v>13</v>
      </c>
      <c r="K1091" s="407" t="s">
        <v>54</v>
      </c>
      <c r="L1091" s="388" t="s">
        <v>2651</v>
      </c>
    </row>
    <row r="1092" spans="1:12" ht="30.75" thickBot="1" x14ac:dyDescent="0.25">
      <c r="A1092" s="359"/>
      <c r="B1092" s="360"/>
      <c r="C1092" s="359"/>
      <c r="D1092" s="370"/>
      <c r="E1092" s="342" t="s">
        <v>2652</v>
      </c>
      <c r="F1092" s="359"/>
      <c r="G1092" s="361"/>
      <c r="H1092" s="370"/>
      <c r="I1092" s="359"/>
      <c r="J1092" s="409"/>
      <c r="K1092" s="409"/>
      <c r="L1092" s="391"/>
    </row>
    <row r="1093" spans="1:12" ht="45" x14ac:dyDescent="0.2">
      <c r="A1093" s="346" t="s">
        <v>2255</v>
      </c>
      <c r="B1093" s="347" t="s">
        <v>2653</v>
      </c>
      <c r="C1093" s="346" t="s">
        <v>12</v>
      </c>
      <c r="D1093" s="366">
        <v>44454</v>
      </c>
      <c r="E1093" s="367" t="s">
        <v>2654</v>
      </c>
      <c r="F1093" s="346" t="s">
        <v>53</v>
      </c>
      <c r="G1093" s="348" t="s">
        <v>1177</v>
      </c>
      <c r="H1093" s="366">
        <v>44459</v>
      </c>
      <c r="I1093" s="346">
        <v>3</v>
      </c>
      <c r="J1093" s="407" t="s">
        <v>13</v>
      </c>
      <c r="K1093" s="407" t="s">
        <v>54</v>
      </c>
      <c r="L1093" s="392"/>
    </row>
    <row r="1094" spans="1:12" ht="15" x14ac:dyDescent="0.2">
      <c r="A1094" s="353"/>
      <c r="B1094" s="354"/>
      <c r="C1094" s="353"/>
      <c r="D1094" s="374"/>
      <c r="E1094" s="377"/>
      <c r="F1094" s="353"/>
      <c r="G1094" s="355"/>
      <c r="H1094" s="374"/>
      <c r="I1094" s="353"/>
      <c r="J1094" s="408"/>
      <c r="K1094" s="408"/>
      <c r="L1094" s="393"/>
    </row>
    <row r="1095" spans="1:12" ht="75.75" thickBot="1" x14ac:dyDescent="0.25">
      <c r="A1095" s="359"/>
      <c r="B1095" s="360"/>
      <c r="C1095" s="359"/>
      <c r="D1095" s="370"/>
      <c r="E1095" s="342" t="s">
        <v>2655</v>
      </c>
      <c r="F1095" s="359"/>
      <c r="G1095" s="361"/>
      <c r="H1095" s="370"/>
      <c r="I1095" s="359"/>
      <c r="J1095" s="409"/>
      <c r="K1095" s="409"/>
      <c r="L1095" s="394"/>
    </row>
    <row r="1096" spans="1:12" ht="45.75" thickBot="1" x14ac:dyDescent="0.25">
      <c r="A1096" s="332" t="s">
        <v>2255</v>
      </c>
      <c r="B1096" s="333" t="s">
        <v>2656</v>
      </c>
      <c r="C1096" s="334" t="s">
        <v>1938</v>
      </c>
      <c r="D1096" s="335">
        <v>44454</v>
      </c>
      <c r="E1096" s="336" t="s">
        <v>2657</v>
      </c>
      <c r="F1096" s="334" t="s">
        <v>53</v>
      </c>
      <c r="G1096" s="337" t="s">
        <v>1177</v>
      </c>
      <c r="H1096" s="335">
        <v>44463</v>
      </c>
      <c r="I1096" s="334">
        <v>1</v>
      </c>
      <c r="J1096" s="215" t="s">
        <v>13</v>
      </c>
      <c r="K1096" s="446" t="s">
        <v>54</v>
      </c>
      <c r="L1096" s="341" t="s">
        <v>2651</v>
      </c>
    </row>
    <row r="1097" spans="1:12" ht="60.75" thickBot="1" x14ac:dyDescent="0.25">
      <c r="A1097" s="332" t="s">
        <v>2255</v>
      </c>
      <c r="B1097" s="333" t="s">
        <v>2658</v>
      </c>
      <c r="C1097" s="334" t="s">
        <v>1938</v>
      </c>
      <c r="D1097" s="335">
        <v>44454</v>
      </c>
      <c r="E1097" s="336" t="s">
        <v>2659</v>
      </c>
      <c r="F1097" s="334" t="s">
        <v>53</v>
      </c>
      <c r="G1097" s="337" t="s">
        <v>1177</v>
      </c>
      <c r="H1097" s="335">
        <v>44463</v>
      </c>
      <c r="I1097" s="334">
        <v>1</v>
      </c>
      <c r="J1097" s="215" t="s">
        <v>13</v>
      </c>
      <c r="K1097" s="446" t="s">
        <v>54</v>
      </c>
      <c r="L1097" s="341" t="s">
        <v>2651</v>
      </c>
    </row>
    <row r="1098" spans="1:12" ht="64.5" thickBot="1" x14ac:dyDescent="0.25">
      <c r="A1098" s="332" t="s">
        <v>2255</v>
      </c>
      <c r="B1098" s="333" t="s">
        <v>2660</v>
      </c>
      <c r="C1098" s="334" t="s">
        <v>12</v>
      </c>
      <c r="D1098" s="335">
        <v>44454</v>
      </c>
      <c r="E1098" s="336" t="s">
        <v>314</v>
      </c>
      <c r="F1098" s="334" t="s">
        <v>53</v>
      </c>
      <c r="G1098" s="337" t="s">
        <v>517</v>
      </c>
      <c r="H1098" s="338">
        <v>44454</v>
      </c>
      <c r="I1098" s="334">
        <v>1</v>
      </c>
      <c r="J1098" s="215" t="s">
        <v>13</v>
      </c>
      <c r="K1098" s="446" t="s">
        <v>54</v>
      </c>
      <c r="L1098" s="341" t="s">
        <v>2123</v>
      </c>
    </row>
    <row r="1099" spans="1:12" ht="64.5" thickBot="1" x14ac:dyDescent="0.25">
      <c r="A1099" s="332" t="s">
        <v>2255</v>
      </c>
      <c r="B1099" s="333" t="s">
        <v>2661</v>
      </c>
      <c r="C1099" s="334" t="s">
        <v>12</v>
      </c>
      <c r="D1099" s="335">
        <v>44456</v>
      </c>
      <c r="E1099" s="336" t="s">
        <v>2662</v>
      </c>
      <c r="F1099" s="334" t="s">
        <v>53</v>
      </c>
      <c r="G1099" s="337" t="s">
        <v>517</v>
      </c>
      <c r="H1099" s="338">
        <v>44456</v>
      </c>
      <c r="I1099" s="334">
        <v>1</v>
      </c>
      <c r="J1099" s="215" t="s">
        <v>13</v>
      </c>
      <c r="K1099" s="446" t="s">
        <v>54</v>
      </c>
      <c r="L1099" s="341" t="s">
        <v>2123</v>
      </c>
    </row>
    <row r="1100" spans="1:12" ht="15" x14ac:dyDescent="0.2">
      <c r="A1100" s="346" t="s">
        <v>2255</v>
      </c>
      <c r="B1100" s="347" t="s">
        <v>2663</v>
      </c>
      <c r="C1100" s="346" t="s">
        <v>12</v>
      </c>
      <c r="D1100" s="366">
        <v>44456</v>
      </c>
      <c r="E1100" s="367" t="s">
        <v>2664</v>
      </c>
      <c r="F1100" s="346" t="s">
        <v>53</v>
      </c>
      <c r="G1100" s="348" t="s">
        <v>1177</v>
      </c>
      <c r="H1100" s="373">
        <v>44469</v>
      </c>
      <c r="I1100" s="346">
        <v>9</v>
      </c>
      <c r="J1100" s="407" t="s">
        <v>13</v>
      </c>
      <c r="K1100" s="407" t="s">
        <v>54</v>
      </c>
      <c r="L1100" s="392"/>
    </row>
    <row r="1101" spans="1:12" ht="30" x14ac:dyDescent="0.2">
      <c r="A1101" s="353"/>
      <c r="B1101" s="354"/>
      <c r="C1101" s="353"/>
      <c r="D1101" s="374"/>
      <c r="E1101" s="367" t="s">
        <v>2665</v>
      </c>
      <c r="F1101" s="353"/>
      <c r="G1101" s="355"/>
      <c r="H1101" s="375"/>
      <c r="I1101" s="353"/>
      <c r="J1101" s="408"/>
      <c r="K1101" s="408"/>
      <c r="L1101" s="393"/>
    </row>
    <row r="1102" spans="1:12" ht="15" x14ac:dyDescent="0.2">
      <c r="A1102" s="353"/>
      <c r="B1102" s="354"/>
      <c r="C1102" s="353"/>
      <c r="D1102" s="374"/>
      <c r="E1102" s="367" t="s">
        <v>2666</v>
      </c>
      <c r="F1102" s="353"/>
      <c r="G1102" s="355"/>
      <c r="H1102" s="375"/>
      <c r="I1102" s="353"/>
      <c r="J1102" s="408"/>
      <c r="K1102" s="408"/>
      <c r="L1102" s="393"/>
    </row>
    <row r="1103" spans="1:12" ht="30" x14ac:dyDescent="0.2">
      <c r="A1103" s="353"/>
      <c r="B1103" s="354"/>
      <c r="C1103" s="353"/>
      <c r="D1103" s="374"/>
      <c r="E1103" s="367" t="s">
        <v>2667</v>
      </c>
      <c r="F1103" s="353"/>
      <c r="G1103" s="355"/>
      <c r="H1103" s="375"/>
      <c r="I1103" s="353"/>
      <c r="J1103" s="408"/>
      <c r="K1103" s="408"/>
      <c r="L1103" s="393"/>
    </row>
    <row r="1104" spans="1:12" ht="15" x14ac:dyDescent="0.2">
      <c r="A1104" s="353"/>
      <c r="B1104" s="354"/>
      <c r="C1104" s="353"/>
      <c r="D1104" s="374"/>
      <c r="E1104" s="367" t="s">
        <v>2668</v>
      </c>
      <c r="F1104" s="353"/>
      <c r="G1104" s="355"/>
      <c r="H1104" s="375"/>
      <c r="I1104" s="353"/>
      <c r="J1104" s="408"/>
      <c r="K1104" s="408"/>
      <c r="L1104" s="393"/>
    </row>
    <row r="1105" spans="1:12" ht="15" x14ac:dyDescent="0.2">
      <c r="A1105" s="353"/>
      <c r="B1105" s="354"/>
      <c r="C1105" s="353"/>
      <c r="D1105" s="374"/>
      <c r="E1105" s="367" t="s">
        <v>2669</v>
      </c>
      <c r="F1105" s="353"/>
      <c r="G1105" s="355"/>
      <c r="H1105" s="375"/>
      <c r="I1105" s="353"/>
      <c r="J1105" s="408"/>
      <c r="K1105" s="408"/>
      <c r="L1105" s="393"/>
    </row>
    <row r="1106" spans="1:12" ht="15" x14ac:dyDescent="0.2">
      <c r="A1106" s="353"/>
      <c r="B1106" s="354"/>
      <c r="C1106" s="353"/>
      <c r="D1106" s="374"/>
      <c r="E1106" s="367" t="s">
        <v>2670</v>
      </c>
      <c r="F1106" s="353"/>
      <c r="G1106" s="355"/>
      <c r="H1106" s="375"/>
      <c r="I1106" s="353"/>
      <c r="J1106" s="408"/>
      <c r="K1106" s="408"/>
      <c r="L1106" s="393"/>
    </row>
    <row r="1107" spans="1:12" ht="45.75" thickBot="1" x14ac:dyDescent="0.25">
      <c r="A1107" s="359"/>
      <c r="B1107" s="360"/>
      <c r="C1107" s="359"/>
      <c r="D1107" s="370"/>
      <c r="E1107" s="342" t="s">
        <v>2671</v>
      </c>
      <c r="F1107" s="359"/>
      <c r="G1107" s="361"/>
      <c r="H1107" s="376"/>
      <c r="I1107" s="359"/>
      <c r="J1107" s="409"/>
      <c r="K1107" s="409"/>
      <c r="L1107" s="394"/>
    </row>
    <row r="1108" spans="1:12" ht="64.5" thickBot="1" x14ac:dyDescent="0.25">
      <c r="A1108" s="332" t="s">
        <v>2255</v>
      </c>
      <c r="B1108" s="333" t="s">
        <v>2672</v>
      </c>
      <c r="C1108" s="334" t="s">
        <v>1938</v>
      </c>
      <c r="D1108" s="335">
        <v>44459</v>
      </c>
      <c r="E1108" s="336" t="s">
        <v>2673</v>
      </c>
      <c r="F1108" s="334" t="s">
        <v>53</v>
      </c>
      <c r="G1108" s="337" t="s">
        <v>517</v>
      </c>
      <c r="H1108" s="338">
        <v>44459</v>
      </c>
      <c r="I1108" s="334">
        <v>1</v>
      </c>
      <c r="J1108" s="215" t="s">
        <v>13</v>
      </c>
      <c r="K1108" s="446" t="s">
        <v>54</v>
      </c>
      <c r="L1108" s="341" t="s">
        <v>2123</v>
      </c>
    </row>
    <row r="1109" spans="1:12" ht="45" x14ac:dyDescent="0.2">
      <c r="A1109" s="346" t="s">
        <v>2255</v>
      </c>
      <c r="B1109" s="347" t="s">
        <v>2674</v>
      </c>
      <c r="C1109" s="346" t="s">
        <v>1938</v>
      </c>
      <c r="D1109" s="366">
        <v>44459</v>
      </c>
      <c r="E1109" s="398" t="s">
        <v>2675</v>
      </c>
      <c r="F1109" s="346" t="s">
        <v>53</v>
      </c>
      <c r="G1109" s="348" t="s">
        <v>2596</v>
      </c>
      <c r="H1109" s="366">
        <v>44459</v>
      </c>
      <c r="I1109" s="346">
        <v>1</v>
      </c>
      <c r="J1109" s="407" t="s">
        <v>13</v>
      </c>
      <c r="K1109" s="407" t="s">
        <v>54</v>
      </c>
      <c r="L1109" s="388" t="s">
        <v>2651</v>
      </c>
    </row>
    <row r="1110" spans="1:12" ht="90.75" thickBot="1" x14ac:dyDescent="0.25">
      <c r="A1110" s="359"/>
      <c r="B1110" s="360"/>
      <c r="C1110" s="359"/>
      <c r="D1110" s="370"/>
      <c r="E1110" s="336" t="s">
        <v>2676</v>
      </c>
      <c r="F1110" s="359"/>
      <c r="G1110" s="361"/>
      <c r="H1110" s="370"/>
      <c r="I1110" s="359"/>
      <c r="J1110" s="409"/>
      <c r="K1110" s="409"/>
      <c r="L1110" s="391"/>
    </row>
    <row r="1111" spans="1:12" ht="45.75" thickBot="1" x14ac:dyDescent="0.25">
      <c r="A1111" s="332" t="s">
        <v>2255</v>
      </c>
      <c r="B1111" s="333" t="s">
        <v>2677</v>
      </c>
      <c r="C1111" s="334" t="s">
        <v>12</v>
      </c>
      <c r="D1111" s="335">
        <v>44460</v>
      </c>
      <c r="E1111" s="336" t="s">
        <v>2678</v>
      </c>
      <c r="F1111" s="334" t="s">
        <v>53</v>
      </c>
      <c r="G1111" s="337" t="s">
        <v>1177</v>
      </c>
      <c r="H1111" s="338">
        <v>44474</v>
      </c>
      <c r="I1111" s="334">
        <v>10</v>
      </c>
      <c r="J1111" s="215" t="s">
        <v>13</v>
      </c>
      <c r="K1111" s="446" t="s">
        <v>54</v>
      </c>
      <c r="L1111" s="339"/>
    </row>
    <row r="1112" spans="1:12" ht="120.75" thickBot="1" x14ac:dyDescent="0.25">
      <c r="A1112" s="332" t="s">
        <v>2255</v>
      </c>
      <c r="B1112" s="333" t="s">
        <v>2679</v>
      </c>
      <c r="C1112" s="334" t="s">
        <v>1938</v>
      </c>
      <c r="D1112" s="335">
        <v>44460</v>
      </c>
      <c r="E1112" s="336" t="s">
        <v>2680</v>
      </c>
      <c r="F1112" s="334" t="s">
        <v>53</v>
      </c>
      <c r="G1112" s="337" t="s">
        <v>1177</v>
      </c>
      <c r="H1112" s="335">
        <v>44463</v>
      </c>
      <c r="I1112" s="334">
        <v>1</v>
      </c>
      <c r="J1112" s="215" t="s">
        <v>13</v>
      </c>
      <c r="K1112" s="446" t="s">
        <v>54</v>
      </c>
      <c r="L1112" s="341" t="s">
        <v>2651</v>
      </c>
    </row>
    <row r="1113" spans="1:12" ht="45.75" thickBot="1" x14ac:dyDescent="0.25">
      <c r="A1113" s="332" t="s">
        <v>2255</v>
      </c>
      <c r="B1113" s="333" t="s">
        <v>2681</v>
      </c>
      <c r="C1113" s="334" t="s">
        <v>12</v>
      </c>
      <c r="D1113" s="335">
        <v>44461</v>
      </c>
      <c r="E1113" s="336" t="s">
        <v>2682</v>
      </c>
      <c r="F1113" s="334" t="s">
        <v>53</v>
      </c>
      <c r="G1113" s="337" t="s">
        <v>1189</v>
      </c>
      <c r="H1113" s="338">
        <v>44467</v>
      </c>
      <c r="I1113" s="334">
        <v>4</v>
      </c>
      <c r="J1113" s="215" t="s">
        <v>13</v>
      </c>
      <c r="K1113" s="446" t="s">
        <v>54</v>
      </c>
      <c r="L1113" s="340"/>
    </row>
    <row r="1114" spans="1:12" ht="39" thickBot="1" x14ac:dyDescent="0.25">
      <c r="A1114" s="332" t="s">
        <v>2255</v>
      </c>
      <c r="B1114" s="333" t="s">
        <v>2683</v>
      </c>
      <c r="C1114" s="337" t="s">
        <v>1938</v>
      </c>
      <c r="D1114" s="344">
        <v>44461</v>
      </c>
      <c r="E1114" s="341" t="s">
        <v>2684</v>
      </c>
      <c r="F1114" s="334" t="s">
        <v>53</v>
      </c>
      <c r="G1114" s="337" t="s">
        <v>1177</v>
      </c>
      <c r="H1114" s="345">
        <v>44463</v>
      </c>
      <c r="I1114" s="334">
        <v>2</v>
      </c>
      <c r="J1114" s="215" t="s">
        <v>13</v>
      </c>
      <c r="K1114" s="446" t="s">
        <v>54</v>
      </c>
      <c r="L1114" s="339"/>
    </row>
    <row r="1115" spans="1:12" ht="39" thickBot="1" x14ac:dyDescent="0.25">
      <c r="A1115" s="332" t="s">
        <v>2255</v>
      </c>
      <c r="B1115" s="333" t="s">
        <v>2685</v>
      </c>
      <c r="C1115" s="337" t="s">
        <v>1938</v>
      </c>
      <c r="D1115" s="344">
        <v>44461</v>
      </c>
      <c r="E1115" s="341" t="s">
        <v>2686</v>
      </c>
      <c r="F1115" s="334" t="s">
        <v>53</v>
      </c>
      <c r="G1115" s="337" t="s">
        <v>1177</v>
      </c>
      <c r="H1115" s="345">
        <v>44463</v>
      </c>
      <c r="I1115" s="334">
        <v>2</v>
      </c>
      <c r="J1115" s="215" t="s">
        <v>13</v>
      </c>
      <c r="K1115" s="446" t="s">
        <v>54</v>
      </c>
      <c r="L1115" s="340"/>
    </row>
    <row r="1116" spans="1:12" ht="39" thickBot="1" x14ac:dyDescent="0.25">
      <c r="A1116" s="332" t="s">
        <v>2255</v>
      </c>
      <c r="B1116" s="333" t="s">
        <v>2687</v>
      </c>
      <c r="C1116" s="337" t="s">
        <v>1938</v>
      </c>
      <c r="D1116" s="344">
        <v>44461</v>
      </c>
      <c r="E1116" s="341" t="s">
        <v>2688</v>
      </c>
      <c r="F1116" s="334" t="s">
        <v>53</v>
      </c>
      <c r="G1116" s="337" t="s">
        <v>1177</v>
      </c>
      <c r="H1116" s="345">
        <v>44463</v>
      </c>
      <c r="I1116" s="334">
        <v>2</v>
      </c>
      <c r="J1116" s="215" t="s">
        <v>13</v>
      </c>
      <c r="K1116" s="446" t="s">
        <v>54</v>
      </c>
      <c r="L1116" s="340"/>
    </row>
    <row r="1117" spans="1:12" ht="25.5" x14ac:dyDescent="0.2">
      <c r="A1117" s="346" t="s">
        <v>2255</v>
      </c>
      <c r="B1117" s="347" t="s">
        <v>2689</v>
      </c>
      <c r="C1117" s="348" t="s">
        <v>1938</v>
      </c>
      <c r="D1117" s="349">
        <v>44461</v>
      </c>
      <c r="E1117" s="399" t="s">
        <v>2690</v>
      </c>
      <c r="F1117" s="346" t="s">
        <v>53</v>
      </c>
      <c r="G1117" s="348" t="s">
        <v>2592</v>
      </c>
      <c r="H1117" s="351">
        <v>44461</v>
      </c>
      <c r="I1117" s="346">
        <v>1</v>
      </c>
      <c r="J1117" s="407" t="s">
        <v>13</v>
      </c>
      <c r="K1117" s="407" t="s">
        <v>54</v>
      </c>
      <c r="L1117" s="392"/>
    </row>
    <row r="1118" spans="1:12" ht="25.5" x14ac:dyDescent="0.2">
      <c r="A1118" s="353"/>
      <c r="B1118" s="354"/>
      <c r="C1118" s="355"/>
      <c r="D1118" s="356"/>
      <c r="E1118" s="399" t="s">
        <v>2691</v>
      </c>
      <c r="F1118" s="353"/>
      <c r="G1118" s="355"/>
      <c r="H1118" s="357"/>
      <c r="I1118" s="353"/>
      <c r="J1118" s="408"/>
      <c r="K1118" s="408"/>
      <c r="L1118" s="393"/>
    </row>
    <row r="1119" spans="1:12" ht="26.25" thickBot="1" x14ac:dyDescent="0.25">
      <c r="A1119" s="359"/>
      <c r="B1119" s="360"/>
      <c r="C1119" s="361"/>
      <c r="D1119" s="362"/>
      <c r="E1119" s="341" t="s">
        <v>2692</v>
      </c>
      <c r="F1119" s="359"/>
      <c r="G1119" s="361"/>
      <c r="H1119" s="364"/>
      <c r="I1119" s="359"/>
      <c r="J1119" s="409"/>
      <c r="K1119" s="409"/>
      <c r="L1119" s="394"/>
    </row>
    <row r="1120" spans="1:12" ht="25.5" x14ac:dyDescent="0.2">
      <c r="A1120" s="346" t="s">
        <v>2255</v>
      </c>
      <c r="B1120" s="347" t="s">
        <v>2693</v>
      </c>
      <c r="C1120" s="348" t="s">
        <v>1938</v>
      </c>
      <c r="D1120" s="349">
        <v>44461</v>
      </c>
      <c r="E1120" s="350" t="s">
        <v>2694</v>
      </c>
      <c r="F1120" s="346" t="s">
        <v>53</v>
      </c>
      <c r="G1120" s="348" t="s">
        <v>1177</v>
      </c>
      <c r="H1120" s="351">
        <v>44463</v>
      </c>
      <c r="I1120" s="346">
        <v>2</v>
      </c>
      <c r="J1120" s="407" t="s">
        <v>13</v>
      </c>
      <c r="K1120" s="407" t="s">
        <v>54</v>
      </c>
      <c r="L1120" s="352"/>
    </row>
    <row r="1121" spans="1:12" x14ac:dyDescent="0.2">
      <c r="A1121" s="353"/>
      <c r="B1121" s="354"/>
      <c r="C1121" s="355"/>
      <c r="D1121" s="356"/>
      <c r="E1121" s="350" t="s">
        <v>2695</v>
      </c>
      <c r="F1121" s="353"/>
      <c r="G1121" s="355"/>
      <c r="H1121" s="357"/>
      <c r="I1121" s="353"/>
      <c r="J1121" s="408"/>
      <c r="K1121" s="408"/>
      <c r="L1121" s="358"/>
    </row>
    <row r="1122" spans="1:12" ht="38.25" x14ac:dyDescent="0.2">
      <c r="A1122" s="353"/>
      <c r="B1122" s="354"/>
      <c r="C1122" s="355"/>
      <c r="D1122" s="356"/>
      <c r="E1122" s="350" t="s">
        <v>2696</v>
      </c>
      <c r="F1122" s="353"/>
      <c r="G1122" s="355"/>
      <c r="H1122" s="357"/>
      <c r="I1122" s="353"/>
      <c r="J1122" s="408"/>
      <c r="K1122" s="408"/>
      <c r="L1122" s="358"/>
    </row>
    <row r="1123" spans="1:12" ht="25.5" x14ac:dyDescent="0.2">
      <c r="A1123" s="353"/>
      <c r="B1123" s="354"/>
      <c r="C1123" s="355"/>
      <c r="D1123" s="356"/>
      <c r="E1123" s="350" t="s">
        <v>2697</v>
      </c>
      <c r="F1123" s="353"/>
      <c r="G1123" s="355"/>
      <c r="H1123" s="357"/>
      <c r="I1123" s="353"/>
      <c r="J1123" s="408"/>
      <c r="K1123" s="408"/>
      <c r="L1123" s="358"/>
    </row>
    <row r="1124" spans="1:12" ht="26.25" thickBot="1" x14ac:dyDescent="0.25">
      <c r="A1124" s="359"/>
      <c r="B1124" s="360"/>
      <c r="C1124" s="361"/>
      <c r="D1124" s="362"/>
      <c r="E1124" s="363" t="s">
        <v>2698</v>
      </c>
      <c r="F1124" s="359"/>
      <c r="G1124" s="361"/>
      <c r="H1124" s="364"/>
      <c r="I1124" s="359"/>
      <c r="J1124" s="409"/>
      <c r="K1124" s="409"/>
      <c r="L1124" s="365"/>
    </row>
    <row r="1125" spans="1:12" ht="64.5" thickBot="1" x14ac:dyDescent="0.25">
      <c r="A1125" s="332" t="s">
        <v>2255</v>
      </c>
      <c r="B1125" s="333" t="s">
        <v>2699</v>
      </c>
      <c r="C1125" s="337" t="s">
        <v>12</v>
      </c>
      <c r="D1125" s="344">
        <v>44461</v>
      </c>
      <c r="E1125" s="341" t="s">
        <v>2700</v>
      </c>
      <c r="F1125" s="334" t="s">
        <v>53</v>
      </c>
      <c r="G1125" s="337" t="s">
        <v>517</v>
      </c>
      <c r="H1125" s="345">
        <v>44461</v>
      </c>
      <c r="I1125" s="339"/>
      <c r="J1125" s="215" t="s">
        <v>13</v>
      </c>
      <c r="K1125" s="446" t="s">
        <v>54</v>
      </c>
      <c r="L1125" s="341" t="s">
        <v>2123</v>
      </c>
    </row>
    <row r="1126" spans="1:12" ht="26.25" thickBot="1" x14ac:dyDescent="0.25">
      <c r="A1126" s="332" t="s">
        <v>2255</v>
      </c>
      <c r="B1126" s="333" t="s">
        <v>2701</v>
      </c>
      <c r="C1126" s="337" t="s">
        <v>12</v>
      </c>
      <c r="D1126" s="344">
        <v>44461</v>
      </c>
      <c r="E1126" s="363" t="s">
        <v>2278</v>
      </c>
      <c r="F1126" s="334" t="s">
        <v>53</v>
      </c>
      <c r="G1126" s="337" t="s">
        <v>2596</v>
      </c>
      <c r="H1126" s="345">
        <v>44461</v>
      </c>
      <c r="I1126" s="334">
        <v>1</v>
      </c>
      <c r="J1126" s="215" t="s">
        <v>13</v>
      </c>
      <c r="K1126" s="446" t="s">
        <v>54</v>
      </c>
      <c r="L1126" s="339"/>
    </row>
    <row r="1127" spans="1:12" ht="64.5" thickBot="1" x14ac:dyDescent="0.25">
      <c r="A1127" s="332" t="s">
        <v>2255</v>
      </c>
      <c r="B1127" s="333" t="s">
        <v>2702</v>
      </c>
      <c r="C1127" s="337" t="s">
        <v>12</v>
      </c>
      <c r="D1127" s="344">
        <v>44463</v>
      </c>
      <c r="E1127" s="341" t="s">
        <v>2703</v>
      </c>
      <c r="F1127" s="334" t="s">
        <v>53</v>
      </c>
      <c r="G1127" s="337" t="s">
        <v>517</v>
      </c>
      <c r="H1127" s="345">
        <v>44463</v>
      </c>
      <c r="I1127" s="334">
        <v>1</v>
      </c>
      <c r="J1127" s="215" t="s">
        <v>13</v>
      </c>
      <c r="K1127" s="446" t="s">
        <v>54</v>
      </c>
      <c r="L1127" s="341" t="s">
        <v>2082</v>
      </c>
    </row>
    <row r="1128" spans="1:12" ht="64.5" thickBot="1" x14ac:dyDescent="0.25">
      <c r="A1128" s="332" t="s">
        <v>2255</v>
      </c>
      <c r="B1128" s="333" t="s">
        <v>2704</v>
      </c>
      <c r="C1128" s="337" t="s">
        <v>1938</v>
      </c>
      <c r="D1128" s="344">
        <v>44466</v>
      </c>
      <c r="E1128" s="341" t="s">
        <v>2705</v>
      </c>
      <c r="F1128" s="334" t="s">
        <v>53</v>
      </c>
      <c r="G1128" s="337" t="s">
        <v>517</v>
      </c>
      <c r="H1128" s="345">
        <v>44466</v>
      </c>
      <c r="I1128" s="334">
        <v>1</v>
      </c>
      <c r="J1128" s="215" t="s">
        <v>13</v>
      </c>
      <c r="K1128" s="446" t="s">
        <v>54</v>
      </c>
      <c r="L1128" s="341" t="s">
        <v>2082</v>
      </c>
    </row>
    <row r="1129" spans="1:12" ht="39" thickBot="1" x14ac:dyDescent="0.25">
      <c r="A1129" s="332" t="s">
        <v>2255</v>
      </c>
      <c r="B1129" s="333" t="s">
        <v>2706</v>
      </c>
      <c r="C1129" s="337" t="s">
        <v>1938</v>
      </c>
      <c r="D1129" s="344">
        <v>44466</v>
      </c>
      <c r="E1129" s="341" t="s">
        <v>2707</v>
      </c>
      <c r="F1129" s="334" t="s">
        <v>53</v>
      </c>
      <c r="G1129" s="337" t="s">
        <v>1177</v>
      </c>
      <c r="H1129" s="345">
        <v>44468</v>
      </c>
      <c r="I1129" s="334">
        <v>2</v>
      </c>
      <c r="J1129" s="215" t="s">
        <v>13</v>
      </c>
      <c r="K1129" s="446" t="s">
        <v>54</v>
      </c>
      <c r="L1129" s="340"/>
    </row>
    <row r="1130" spans="1:12" ht="39" thickBot="1" x14ac:dyDescent="0.25">
      <c r="A1130" s="332" t="s">
        <v>2255</v>
      </c>
      <c r="B1130" s="333" t="s">
        <v>2708</v>
      </c>
      <c r="C1130" s="337" t="s">
        <v>12</v>
      </c>
      <c r="D1130" s="344">
        <v>44466</v>
      </c>
      <c r="E1130" s="341" t="s">
        <v>2709</v>
      </c>
      <c r="F1130" s="334" t="s">
        <v>53</v>
      </c>
      <c r="G1130" s="337" t="s">
        <v>1177</v>
      </c>
      <c r="H1130" s="345">
        <v>44483</v>
      </c>
      <c r="I1130" s="334">
        <v>13</v>
      </c>
      <c r="J1130" s="215" t="s">
        <v>13</v>
      </c>
      <c r="K1130" s="446" t="s">
        <v>54</v>
      </c>
      <c r="L1130" s="340"/>
    </row>
    <row r="1131" spans="1:12" ht="38.25" x14ac:dyDescent="0.2">
      <c r="A1131" s="346" t="s">
        <v>2255</v>
      </c>
      <c r="B1131" s="347" t="s">
        <v>2710</v>
      </c>
      <c r="C1131" s="348" t="s">
        <v>1938</v>
      </c>
      <c r="D1131" s="349">
        <v>44469</v>
      </c>
      <c r="E1131" s="350" t="s">
        <v>2711</v>
      </c>
      <c r="F1131" s="346" t="s">
        <v>53</v>
      </c>
      <c r="G1131" s="348" t="s">
        <v>1177</v>
      </c>
      <c r="H1131" s="351">
        <v>44511</v>
      </c>
      <c r="I1131" s="346">
        <v>30</v>
      </c>
      <c r="J1131" s="407" t="s">
        <v>13</v>
      </c>
      <c r="K1131" s="407" t="s">
        <v>54</v>
      </c>
      <c r="L1131" s="352"/>
    </row>
    <row r="1132" spans="1:12" ht="26.25" thickBot="1" x14ac:dyDescent="0.25">
      <c r="A1132" s="359"/>
      <c r="B1132" s="360"/>
      <c r="C1132" s="361"/>
      <c r="D1132" s="362"/>
      <c r="E1132" s="363" t="s">
        <v>2712</v>
      </c>
      <c r="F1132" s="359"/>
      <c r="G1132" s="361"/>
      <c r="H1132" s="364"/>
      <c r="I1132" s="359"/>
      <c r="J1132" s="409"/>
      <c r="K1132" s="409"/>
      <c r="L1132" s="365"/>
    </row>
    <row r="1133" spans="1:12" ht="16.5" thickBot="1" x14ac:dyDescent="0.25">
      <c r="A1133" s="325" t="s">
        <v>2713</v>
      </c>
      <c r="B1133" s="326"/>
      <c r="C1133" s="326"/>
      <c r="D1133" s="326"/>
      <c r="E1133" s="326"/>
      <c r="F1133" s="326"/>
      <c r="G1133" s="326"/>
      <c r="H1133" s="326"/>
      <c r="I1133" s="326"/>
      <c r="J1133" s="326"/>
      <c r="K1133" s="326"/>
      <c r="L1133" s="327"/>
    </row>
    <row r="1134" spans="1:12" ht="25.5" x14ac:dyDescent="0.2">
      <c r="A1134" s="346" t="s">
        <v>2259</v>
      </c>
      <c r="B1134" s="347" t="s">
        <v>2714</v>
      </c>
      <c r="C1134" s="348" t="s">
        <v>12</v>
      </c>
      <c r="D1134" s="349">
        <v>44469</v>
      </c>
      <c r="E1134" s="400" t="s">
        <v>2715</v>
      </c>
      <c r="F1134" s="346" t="s">
        <v>53</v>
      </c>
      <c r="G1134" s="348" t="s">
        <v>1177</v>
      </c>
      <c r="H1134" s="351">
        <v>44480</v>
      </c>
      <c r="I1134" s="346">
        <v>7</v>
      </c>
      <c r="J1134" s="407" t="s">
        <v>13</v>
      </c>
      <c r="K1134" s="407" t="s">
        <v>54</v>
      </c>
      <c r="L1134" s="352"/>
    </row>
    <row r="1135" spans="1:12" ht="26.25" thickBot="1" x14ac:dyDescent="0.25">
      <c r="A1135" s="359"/>
      <c r="B1135" s="360"/>
      <c r="C1135" s="361"/>
      <c r="D1135" s="362"/>
      <c r="E1135" s="363" t="s">
        <v>2716</v>
      </c>
      <c r="F1135" s="359"/>
      <c r="G1135" s="361"/>
      <c r="H1135" s="364"/>
      <c r="I1135" s="359"/>
      <c r="J1135" s="409"/>
      <c r="K1135" s="409"/>
      <c r="L1135" s="365"/>
    </row>
    <row r="1136" spans="1:12" ht="38.25" x14ac:dyDescent="0.2">
      <c r="A1136" s="346" t="s">
        <v>2259</v>
      </c>
      <c r="B1136" s="347" t="s">
        <v>2717</v>
      </c>
      <c r="C1136" s="348" t="s">
        <v>1938</v>
      </c>
      <c r="D1136" s="349">
        <v>44472</v>
      </c>
      <c r="E1136" s="350" t="s">
        <v>2718</v>
      </c>
      <c r="F1136" s="346" t="s">
        <v>53</v>
      </c>
      <c r="G1136" s="348" t="s">
        <v>1177</v>
      </c>
      <c r="H1136" s="351">
        <v>44487</v>
      </c>
      <c r="I1136" s="346">
        <v>10</v>
      </c>
      <c r="J1136" s="407" t="s">
        <v>13</v>
      </c>
      <c r="K1136" s="407" t="s">
        <v>54</v>
      </c>
      <c r="L1136" s="352"/>
    </row>
    <row r="1137" spans="1:12" ht="26.25" thickBot="1" x14ac:dyDescent="0.25">
      <c r="A1137" s="359"/>
      <c r="B1137" s="360"/>
      <c r="C1137" s="361"/>
      <c r="D1137" s="362"/>
      <c r="E1137" s="363" t="s">
        <v>2719</v>
      </c>
      <c r="F1137" s="359"/>
      <c r="G1137" s="361"/>
      <c r="H1137" s="364"/>
      <c r="I1137" s="359"/>
      <c r="J1137" s="409"/>
      <c r="K1137" s="409"/>
      <c r="L1137" s="365"/>
    </row>
    <row r="1138" spans="1:12" x14ac:dyDescent="0.2">
      <c r="A1138" s="346" t="s">
        <v>2259</v>
      </c>
      <c r="B1138" s="347" t="s">
        <v>2720</v>
      </c>
      <c r="C1138" s="348" t="s">
        <v>1938</v>
      </c>
      <c r="D1138" s="349">
        <v>44473</v>
      </c>
      <c r="E1138" s="399" t="s">
        <v>2721</v>
      </c>
      <c r="F1138" s="346" t="s">
        <v>53</v>
      </c>
      <c r="G1138" s="348" t="s">
        <v>517</v>
      </c>
      <c r="H1138" s="351">
        <v>44474</v>
      </c>
      <c r="I1138" s="346">
        <v>1</v>
      </c>
      <c r="J1138" s="407" t="s">
        <v>13</v>
      </c>
      <c r="K1138" s="407" t="s">
        <v>54</v>
      </c>
      <c r="L1138" s="388" t="s">
        <v>2722</v>
      </c>
    </row>
    <row r="1139" spans="1:12" ht="39" thickBot="1" x14ac:dyDescent="0.25">
      <c r="A1139" s="359"/>
      <c r="B1139" s="360"/>
      <c r="C1139" s="361"/>
      <c r="D1139" s="362"/>
      <c r="E1139" s="341" t="s">
        <v>2723</v>
      </c>
      <c r="F1139" s="359"/>
      <c r="G1139" s="361"/>
      <c r="H1139" s="364"/>
      <c r="I1139" s="359"/>
      <c r="J1139" s="409"/>
      <c r="K1139" s="409"/>
      <c r="L1139" s="391"/>
    </row>
    <row r="1140" spans="1:12" ht="39" thickBot="1" x14ac:dyDescent="0.25">
      <c r="A1140" s="401"/>
      <c r="B1140" s="333" t="s">
        <v>2724</v>
      </c>
      <c r="C1140" s="337" t="s">
        <v>1938</v>
      </c>
      <c r="D1140" s="344">
        <v>44474</v>
      </c>
      <c r="E1140" s="341" t="s">
        <v>2725</v>
      </c>
      <c r="F1140" s="334" t="s">
        <v>53</v>
      </c>
      <c r="G1140" s="337" t="s">
        <v>2726</v>
      </c>
      <c r="H1140" s="345">
        <v>44474</v>
      </c>
      <c r="I1140" s="334">
        <v>1</v>
      </c>
      <c r="J1140" s="215" t="s">
        <v>13</v>
      </c>
      <c r="K1140" s="446" t="s">
        <v>54</v>
      </c>
      <c r="L1140" s="341" t="s">
        <v>2175</v>
      </c>
    </row>
    <row r="1141" spans="1:12" ht="38.25" x14ac:dyDescent="0.2">
      <c r="A1141" s="346" t="s">
        <v>2259</v>
      </c>
      <c r="B1141" s="347" t="s">
        <v>2727</v>
      </c>
      <c r="C1141" s="348" t="s">
        <v>12</v>
      </c>
      <c r="D1141" s="349">
        <v>44474</v>
      </c>
      <c r="E1141" s="350" t="s">
        <v>2728</v>
      </c>
      <c r="F1141" s="346" t="s">
        <v>53</v>
      </c>
      <c r="G1141" s="348" t="s">
        <v>1177</v>
      </c>
      <c r="H1141" s="351">
        <v>44480</v>
      </c>
      <c r="I1141" s="346">
        <v>4</v>
      </c>
      <c r="J1141" s="407" t="s">
        <v>13</v>
      </c>
      <c r="K1141" s="407" t="s">
        <v>54</v>
      </c>
      <c r="L1141" s="352"/>
    </row>
    <row r="1142" spans="1:12" ht="25.5" x14ac:dyDescent="0.2">
      <c r="A1142" s="353"/>
      <c r="B1142" s="354"/>
      <c r="C1142" s="355"/>
      <c r="D1142" s="356"/>
      <c r="E1142" s="350" t="s">
        <v>2729</v>
      </c>
      <c r="F1142" s="353"/>
      <c r="G1142" s="355"/>
      <c r="H1142" s="357"/>
      <c r="I1142" s="353"/>
      <c r="J1142" s="408"/>
      <c r="K1142" s="408"/>
      <c r="L1142" s="358"/>
    </row>
    <row r="1143" spans="1:12" ht="26.25" thickBot="1" x14ac:dyDescent="0.25">
      <c r="A1143" s="359"/>
      <c r="B1143" s="360"/>
      <c r="C1143" s="361"/>
      <c r="D1143" s="362"/>
      <c r="E1143" s="363" t="s">
        <v>2730</v>
      </c>
      <c r="F1143" s="359"/>
      <c r="G1143" s="361"/>
      <c r="H1143" s="364"/>
      <c r="I1143" s="359"/>
      <c r="J1143" s="409"/>
      <c r="K1143" s="409"/>
      <c r="L1143" s="365"/>
    </row>
    <row r="1144" spans="1:12" ht="115.5" thickBot="1" x14ac:dyDescent="0.25">
      <c r="A1144" s="332" t="s">
        <v>2259</v>
      </c>
      <c r="B1144" s="333" t="s">
        <v>2731</v>
      </c>
      <c r="C1144" s="337" t="s">
        <v>1938</v>
      </c>
      <c r="D1144" s="344">
        <v>44476</v>
      </c>
      <c r="E1144" s="363" t="s">
        <v>2732</v>
      </c>
      <c r="F1144" s="334" t="s">
        <v>53</v>
      </c>
      <c r="G1144" s="337" t="s">
        <v>2494</v>
      </c>
      <c r="H1144" s="345">
        <v>44476</v>
      </c>
      <c r="I1144" s="334">
        <v>1</v>
      </c>
      <c r="J1144" s="215" t="s">
        <v>13</v>
      </c>
      <c r="K1144" s="446" t="s">
        <v>54</v>
      </c>
      <c r="L1144" s="341" t="s">
        <v>2733</v>
      </c>
    </row>
    <row r="1145" spans="1:12" ht="39" thickBot="1" x14ac:dyDescent="0.25">
      <c r="A1145" s="332" t="s">
        <v>2259</v>
      </c>
      <c r="B1145" s="333" t="s">
        <v>2734</v>
      </c>
      <c r="C1145" s="337" t="s">
        <v>12</v>
      </c>
      <c r="D1145" s="344">
        <v>44475</v>
      </c>
      <c r="E1145" s="341" t="s">
        <v>2735</v>
      </c>
      <c r="F1145" s="334" t="s">
        <v>53</v>
      </c>
      <c r="G1145" s="337" t="s">
        <v>1177</v>
      </c>
      <c r="H1145" s="345">
        <v>44480</v>
      </c>
      <c r="I1145" s="334">
        <v>3</v>
      </c>
      <c r="J1145" s="215" t="s">
        <v>13</v>
      </c>
      <c r="K1145" s="446" t="s">
        <v>54</v>
      </c>
      <c r="L1145" s="339"/>
    </row>
    <row r="1146" spans="1:12" ht="39" thickBot="1" x14ac:dyDescent="0.25">
      <c r="A1146" s="332" t="s">
        <v>2259</v>
      </c>
      <c r="B1146" s="333" t="s">
        <v>2736</v>
      </c>
      <c r="C1146" s="337" t="s">
        <v>1938</v>
      </c>
      <c r="D1146" s="344">
        <v>44479</v>
      </c>
      <c r="E1146" s="341" t="s">
        <v>2737</v>
      </c>
      <c r="F1146" s="334" t="s">
        <v>53</v>
      </c>
      <c r="G1146" s="337" t="s">
        <v>1177</v>
      </c>
      <c r="H1146" s="345">
        <v>44480</v>
      </c>
      <c r="I1146" s="334">
        <v>1</v>
      </c>
      <c r="J1146" s="215" t="s">
        <v>13</v>
      </c>
      <c r="K1146" s="446" t="s">
        <v>54</v>
      </c>
      <c r="L1146" s="339"/>
    </row>
    <row r="1147" spans="1:12" ht="39" thickBot="1" x14ac:dyDescent="0.25">
      <c r="A1147" s="332" t="s">
        <v>2259</v>
      </c>
      <c r="B1147" s="333" t="s">
        <v>2738</v>
      </c>
      <c r="C1147" s="337" t="s">
        <v>12</v>
      </c>
      <c r="D1147" s="344">
        <v>44480</v>
      </c>
      <c r="E1147" s="341" t="s">
        <v>2739</v>
      </c>
      <c r="F1147" s="334" t="s">
        <v>53</v>
      </c>
      <c r="G1147" s="337" t="s">
        <v>517</v>
      </c>
      <c r="H1147" s="345">
        <v>44480</v>
      </c>
      <c r="I1147" s="334">
        <v>1</v>
      </c>
      <c r="J1147" s="215" t="s">
        <v>13</v>
      </c>
      <c r="K1147" s="446" t="s">
        <v>54</v>
      </c>
      <c r="L1147" s="341" t="s">
        <v>2740</v>
      </c>
    </row>
    <row r="1148" spans="1:12" ht="39" thickBot="1" x14ac:dyDescent="0.25">
      <c r="A1148" s="332" t="s">
        <v>2259</v>
      </c>
      <c r="B1148" s="333" t="s">
        <v>2741</v>
      </c>
      <c r="C1148" s="337" t="s">
        <v>12</v>
      </c>
      <c r="D1148" s="344">
        <v>44480</v>
      </c>
      <c r="E1148" s="341" t="s">
        <v>2742</v>
      </c>
      <c r="F1148" s="334" t="s">
        <v>53</v>
      </c>
      <c r="G1148" s="337" t="s">
        <v>517</v>
      </c>
      <c r="H1148" s="345">
        <v>44480</v>
      </c>
      <c r="I1148" s="334">
        <v>1</v>
      </c>
      <c r="J1148" s="215" t="s">
        <v>13</v>
      </c>
      <c r="K1148" s="446" t="s">
        <v>54</v>
      </c>
      <c r="L1148" s="341" t="s">
        <v>2740</v>
      </c>
    </row>
    <row r="1149" spans="1:12" x14ac:dyDescent="0.2">
      <c r="A1149" s="346" t="s">
        <v>2259</v>
      </c>
      <c r="B1149" s="347" t="s">
        <v>2743</v>
      </c>
      <c r="C1149" s="348" t="s">
        <v>12</v>
      </c>
      <c r="D1149" s="349">
        <v>44480</v>
      </c>
      <c r="E1149" s="350" t="s">
        <v>2744</v>
      </c>
      <c r="F1149" s="346" t="s">
        <v>53</v>
      </c>
      <c r="G1149" s="348" t="s">
        <v>1177</v>
      </c>
      <c r="H1149" s="351">
        <v>44488</v>
      </c>
      <c r="I1149" s="346">
        <v>6</v>
      </c>
      <c r="J1149" s="407" t="s">
        <v>13</v>
      </c>
      <c r="K1149" s="407" t="s">
        <v>54</v>
      </c>
      <c r="L1149" s="352"/>
    </row>
    <row r="1150" spans="1:12" ht="13.5" thickBot="1" x14ac:dyDescent="0.25">
      <c r="A1150" s="359"/>
      <c r="B1150" s="360"/>
      <c r="C1150" s="361"/>
      <c r="D1150" s="362"/>
      <c r="E1150" s="363" t="s">
        <v>2745</v>
      </c>
      <c r="F1150" s="359"/>
      <c r="G1150" s="361"/>
      <c r="H1150" s="364"/>
      <c r="I1150" s="359"/>
      <c r="J1150" s="409"/>
      <c r="K1150" s="409"/>
      <c r="L1150" s="365"/>
    </row>
    <row r="1151" spans="1:12" ht="39" thickBot="1" x14ac:dyDescent="0.25">
      <c r="A1151" s="332" t="s">
        <v>2259</v>
      </c>
      <c r="B1151" s="333" t="s">
        <v>2746</v>
      </c>
      <c r="C1151" s="337" t="s">
        <v>1938</v>
      </c>
      <c r="D1151" s="344">
        <v>44481</v>
      </c>
      <c r="E1151" s="363" t="s">
        <v>2747</v>
      </c>
      <c r="F1151" s="334" t="s">
        <v>53</v>
      </c>
      <c r="G1151" s="337" t="s">
        <v>1177</v>
      </c>
      <c r="H1151" s="345">
        <v>44482</v>
      </c>
      <c r="I1151" s="334">
        <v>1</v>
      </c>
      <c r="J1151" s="215" t="s">
        <v>13</v>
      </c>
      <c r="K1151" s="446" t="s">
        <v>54</v>
      </c>
      <c r="L1151" s="339"/>
    </row>
    <row r="1152" spans="1:12" ht="25.5" x14ac:dyDescent="0.2">
      <c r="A1152" s="346" t="s">
        <v>2259</v>
      </c>
      <c r="B1152" s="347" t="s">
        <v>2748</v>
      </c>
      <c r="C1152" s="348" t="s">
        <v>1938</v>
      </c>
      <c r="D1152" s="349">
        <v>44482</v>
      </c>
      <c r="E1152" s="350" t="s">
        <v>2749</v>
      </c>
      <c r="F1152" s="346" t="s">
        <v>53</v>
      </c>
      <c r="G1152" s="348" t="s">
        <v>2494</v>
      </c>
      <c r="H1152" s="351">
        <v>44482</v>
      </c>
      <c r="I1152" s="346">
        <v>1</v>
      </c>
      <c r="J1152" s="407" t="s">
        <v>13</v>
      </c>
      <c r="K1152" s="407" t="s">
        <v>54</v>
      </c>
      <c r="L1152" s="388" t="s">
        <v>2750</v>
      </c>
    </row>
    <row r="1153" spans="1:12" ht="15" x14ac:dyDescent="0.2">
      <c r="A1153" s="353"/>
      <c r="B1153" s="354"/>
      <c r="C1153" s="355"/>
      <c r="D1153" s="356"/>
      <c r="E1153" s="377"/>
      <c r="F1153" s="353"/>
      <c r="G1153" s="355"/>
      <c r="H1153" s="357"/>
      <c r="I1153" s="353"/>
      <c r="J1153" s="408"/>
      <c r="K1153" s="408"/>
      <c r="L1153" s="390"/>
    </row>
    <row r="1154" spans="1:12" ht="15" x14ac:dyDescent="0.2">
      <c r="A1154" s="353"/>
      <c r="B1154" s="354"/>
      <c r="C1154" s="355"/>
      <c r="D1154" s="356"/>
      <c r="E1154" s="377"/>
      <c r="F1154" s="353"/>
      <c r="G1154" s="355"/>
      <c r="H1154" s="357"/>
      <c r="I1154" s="353"/>
      <c r="J1154" s="408"/>
      <c r="K1154" s="408"/>
      <c r="L1154" s="390"/>
    </row>
    <row r="1155" spans="1:12" ht="12.75" customHeight="1" x14ac:dyDescent="0.2">
      <c r="A1155" s="353"/>
      <c r="B1155" s="354"/>
      <c r="C1155" s="355"/>
      <c r="D1155" s="356"/>
      <c r="E1155" s="350" t="s">
        <v>2751</v>
      </c>
      <c r="F1155" s="353"/>
      <c r="G1155" s="355"/>
      <c r="H1155" s="357"/>
      <c r="I1155" s="353"/>
      <c r="J1155" s="408"/>
      <c r="K1155" s="408"/>
      <c r="L1155" s="390"/>
    </row>
    <row r="1156" spans="1:12" ht="13.5" customHeight="1" thickBot="1" x14ac:dyDescent="0.25">
      <c r="A1156" s="359"/>
      <c r="B1156" s="360"/>
      <c r="C1156" s="361"/>
      <c r="D1156" s="362"/>
      <c r="E1156" s="363" t="s">
        <v>2752</v>
      </c>
      <c r="F1156" s="359"/>
      <c r="G1156" s="361"/>
      <c r="H1156" s="364"/>
      <c r="I1156" s="359"/>
      <c r="J1156" s="409"/>
      <c r="K1156" s="409"/>
      <c r="L1156" s="391"/>
    </row>
    <row r="1157" spans="1:12" ht="26.25" thickBot="1" x14ac:dyDescent="0.25">
      <c r="A1157" s="332" t="s">
        <v>2259</v>
      </c>
      <c r="B1157" s="333" t="s">
        <v>2753</v>
      </c>
      <c r="C1157" s="337" t="s">
        <v>1938</v>
      </c>
      <c r="D1157" s="344">
        <v>44483</v>
      </c>
      <c r="E1157" s="341" t="s">
        <v>2754</v>
      </c>
      <c r="F1157" s="334" t="s">
        <v>53</v>
      </c>
      <c r="G1157" s="337" t="s">
        <v>2596</v>
      </c>
      <c r="H1157" s="345">
        <v>44485</v>
      </c>
      <c r="I1157" s="334">
        <v>2</v>
      </c>
      <c r="J1157" s="215" t="s">
        <v>13</v>
      </c>
      <c r="K1157" s="446" t="s">
        <v>54</v>
      </c>
      <c r="L1157" s="341" t="s">
        <v>2755</v>
      </c>
    </row>
    <row r="1158" spans="1:12" ht="64.5" thickBot="1" x14ac:dyDescent="0.25">
      <c r="A1158" s="332" t="s">
        <v>2259</v>
      </c>
      <c r="B1158" s="333" t="s">
        <v>2756</v>
      </c>
      <c r="C1158" s="337" t="s">
        <v>12</v>
      </c>
      <c r="D1158" s="344">
        <v>44483</v>
      </c>
      <c r="E1158" s="341" t="s">
        <v>2757</v>
      </c>
      <c r="F1158" s="334" t="s">
        <v>53</v>
      </c>
      <c r="G1158" s="337" t="s">
        <v>517</v>
      </c>
      <c r="H1158" s="345">
        <v>44483</v>
      </c>
      <c r="I1158" s="334">
        <v>1</v>
      </c>
      <c r="J1158" s="215" t="s">
        <v>13</v>
      </c>
      <c r="K1158" s="446" t="s">
        <v>54</v>
      </c>
      <c r="L1158" s="341" t="s">
        <v>2123</v>
      </c>
    </row>
    <row r="1159" spans="1:12" ht="39" thickBot="1" x14ac:dyDescent="0.25">
      <c r="A1159" s="332" t="s">
        <v>2259</v>
      </c>
      <c r="B1159" s="333" t="s">
        <v>2758</v>
      </c>
      <c r="C1159" s="337" t="s">
        <v>1938</v>
      </c>
      <c r="D1159" s="344">
        <v>44487</v>
      </c>
      <c r="E1159" s="341" t="s">
        <v>2759</v>
      </c>
      <c r="F1159" s="334" t="s">
        <v>53</v>
      </c>
      <c r="G1159" s="337" t="s">
        <v>1177</v>
      </c>
      <c r="H1159" s="345">
        <v>44488</v>
      </c>
      <c r="I1159" s="334">
        <v>1</v>
      </c>
      <c r="J1159" s="215" t="s">
        <v>13</v>
      </c>
      <c r="K1159" s="446" t="s">
        <v>54</v>
      </c>
      <c r="L1159" s="340"/>
    </row>
    <row r="1160" spans="1:12" ht="39" thickBot="1" x14ac:dyDescent="0.25">
      <c r="A1160" s="332" t="s">
        <v>2259</v>
      </c>
      <c r="B1160" s="333" t="s">
        <v>2760</v>
      </c>
      <c r="C1160" s="337" t="s">
        <v>12</v>
      </c>
      <c r="D1160" s="344">
        <v>44489</v>
      </c>
      <c r="E1160" s="341" t="s">
        <v>2761</v>
      </c>
      <c r="F1160" s="334" t="s">
        <v>53</v>
      </c>
      <c r="G1160" s="337" t="s">
        <v>1177</v>
      </c>
      <c r="H1160" s="345">
        <v>44498</v>
      </c>
      <c r="I1160" s="334">
        <v>7</v>
      </c>
      <c r="J1160" s="215" t="s">
        <v>13</v>
      </c>
      <c r="K1160" s="446" t="s">
        <v>54</v>
      </c>
      <c r="L1160" s="339"/>
    </row>
    <row r="1161" spans="1:12" ht="38.25" x14ac:dyDescent="0.2">
      <c r="A1161" s="346" t="s">
        <v>2259</v>
      </c>
      <c r="B1161" s="347" t="s">
        <v>2762</v>
      </c>
      <c r="C1161" s="348" t="s">
        <v>1938</v>
      </c>
      <c r="D1161" s="349">
        <v>44489</v>
      </c>
      <c r="E1161" s="350" t="s">
        <v>2763</v>
      </c>
      <c r="F1161" s="346" t="s">
        <v>53</v>
      </c>
      <c r="G1161" s="348" t="s">
        <v>1177</v>
      </c>
      <c r="H1161" s="351">
        <v>44489</v>
      </c>
      <c r="I1161" s="346">
        <v>1</v>
      </c>
      <c r="J1161" s="407" t="s">
        <v>13</v>
      </c>
      <c r="K1161" s="407" t="s">
        <v>54</v>
      </c>
      <c r="L1161" s="392"/>
    </row>
    <row r="1162" spans="1:12" ht="25.5" x14ac:dyDescent="0.2">
      <c r="A1162" s="353"/>
      <c r="B1162" s="354"/>
      <c r="C1162" s="355"/>
      <c r="D1162" s="356"/>
      <c r="E1162" s="350" t="s">
        <v>2764</v>
      </c>
      <c r="F1162" s="353"/>
      <c r="G1162" s="355"/>
      <c r="H1162" s="357"/>
      <c r="I1162" s="353"/>
      <c r="J1162" s="408"/>
      <c r="K1162" s="408"/>
      <c r="L1162" s="393"/>
    </row>
    <row r="1163" spans="1:12" x14ac:dyDescent="0.2">
      <c r="A1163" s="353"/>
      <c r="B1163" s="354"/>
      <c r="C1163" s="355"/>
      <c r="D1163" s="356"/>
      <c r="E1163" s="350" t="s">
        <v>2765</v>
      </c>
      <c r="F1163" s="353"/>
      <c r="G1163" s="355"/>
      <c r="H1163" s="357"/>
      <c r="I1163" s="353"/>
      <c r="J1163" s="408"/>
      <c r="K1163" s="408"/>
      <c r="L1163" s="393"/>
    </row>
    <row r="1164" spans="1:12" ht="25.5" x14ac:dyDescent="0.2">
      <c r="A1164" s="353"/>
      <c r="B1164" s="354"/>
      <c r="C1164" s="355"/>
      <c r="D1164" s="356"/>
      <c r="E1164" s="350" t="s">
        <v>2766</v>
      </c>
      <c r="F1164" s="353"/>
      <c r="G1164" s="355"/>
      <c r="H1164" s="357"/>
      <c r="I1164" s="353"/>
      <c r="J1164" s="408"/>
      <c r="K1164" s="408"/>
      <c r="L1164" s="393"/>
    </row>
    <row r="1165" spans="1:12" ht="26.25" thickBot="1" x14ac:dyDescent="0.25">
      <c r="A1165" s="359"/>
      <c r="B1165" s="360"/>
      <c r="C1165" s="361"/>
      <c r="D1165" s="362"/>
      <c r="E1165" s="363" t="s">
        <v>2767</v>
      </c>
      <c r="F1165" s="359"/>
      <c r="G1165" s="361"/>
      <c r="H1165" s="364"/>
      <c r="I1165" s="359"/>
      <c r="J1165" s="409"/>
      <c r="K1165" s="409"/>
      <c r="L1165" s="394"/>
    </row>
    <row r="1166" spans="1:12" ht="51.75" thickBot="1" x14ac:dyDescent="0.25">
      <c r="A1166" s="332" t="s">
        <v>2259</v>
      </c>
      <c r="B1166" s="333" t="s">
        <v>2768</v>
      </c>
      <c r="C1166" s="337" t="s">
        <v>12</v>
      </c>
      <c r="D1166" s="344">
        <v>44489</v>
      </c>
      <c r="E1166" s="341" t="s">
        <v>2769</v>
      </c>
      <c r="F1166" s="334" t="s">
        <v>53</v>
      </c>
      <c r="G1166" s="337" t="s">
        <v>1189</v>
      </c>
      <c r="H1166" s="345">
        <v>44495</v>
      </c>
      <c r="I1166" s="334">
        <v>4</v>
      </c>
      <c r="J1166" s="215" t="s">
        <v>13</v>
      </c>
      <c r="K1166" s="446" t="s">
        <v>54</v>
      </c>
      <c r="L1166" s="339"/>
    </row>
    <row r="1167" spans="1:12" ht="39" thickBot="1" x14ac:dyDescent="0.25">
      <c r="A1167" s="332" t="s">
        <v>2259</v>
      </c>
      <c r="B1167" s="333" t="s">
        <v>2770</v>
      </c>
      <c r="C1167" s="337" t="s">
        <v>12</v>
      </c>
      <c r="D1167" s="344">
        <v>44489</v>
      </c>
      <c r="E1167" s="341" t="s">
        <v>2771</v>
      </c>
      <c r="F1167" s="337" t="s">
        <v>53</v>
      </c>
      <c r="G1167" s="337" t="s">
        <v>1177</v>
      </c>
      <c r="H1167" s="345">
        <v>44498</v>
      </c>
      <c r="I1167" s="337">
        <v>7</v>
      </c>
      <c r="J1167" s="215" t="s">
        <v>13</v>
      </c>
      <c r="K1167" s="446" t="s">
        <v>54</v>
      </c>
      <c r="L1167" s="339"/>
    </row>
    <row r="1168" spans="1:12" ht="39" thickBot="1" x14ac:dyDescent="0.25">
      <c r="A1168" s="332" t="s">
        <v>2259</v>
      </c>
      <c r="B1168" s="333" t="s">
        <v>2772</v>
      </c>
      <c r="C1168" s="337" t="s">
        <v>12</v>
      </c>
      <c r="D1168" s="344">
        <v>44490</v>
      </c>
      <c r="E1168" s="341" t="s">
        <v>2773</v>
      </c>
      <c r="F1168" s="334" t="s">
        <v>53</v>
      </c>
      <c r="G1168" s="337" t="s">
        <v>1177</v>
      </c>
      <c r="H1168" s="345">
        <v>44495</v>
      </c>
      <c r="I1168" s="334">
        <v>3</v>
      </c>
      <c r="J1168" s="215" t="s">
        <v>13</v>
      </c>
      <c r="K1168" s="446" t="s">
        <v>54</v>
      </c>
      <c r="L1168" s="340"/>
    </row>
    <row r="1169" spans="1:12" ht="51.75" thickBot="1" x14ac:dyDescent="0.25">
      <c r="A1169" s="332" t="s">
        <v>2259</v>
      </c>
      <c r="B1169" s="333" t="s">
        <v>2774</v>
      </c>
      <c r="C1169" s="337" t="s">
        <v>12</v>
      </c>
      <c r="D1169" s="344">
        <v>44490</v>
      </c>
      <c r="E1169" s="341" t="s">
        <v>2775</v>
      </c>
      <c r="F1169" s="334" t="s">
        <v>53</v>
      </c>
      <c r="G1169" s="337" t="s">
        <v>1177</v>
      </c>
      <c r="H1169" s="345">
        <v>44495</v>
      </c>
      <c r="I1169" s="334">
        <v>3</v>
      </c>
      <c r="J1169" s="215" t="s">
        <v>13</v>
      </c>
      <c r="K1169" s="446" t="s">
        <v>54</v>
      </c>
      <c r="L1169" s="340"/>
    </row>
    <row r="1170" spans="1:12" ht="39" thickBot="1" x14ac:dyDescent="0.25">
      <c r="A1170" s="332" t="s">
        <v>2259</v>
      </c>
      <c r="B1170" s="333" t="s">
        <v>2776</v>
      </c>
      <c r="C1170" s="337" t="s">
        <v>12</v>
      </c>
      <c r="D1170" s="344">
        <v>44495</v>
      </c>
      <c r="E1170" s="341" t="s">
        <v>2777</v>
      </c>
      <c r="F1170" s="334" t="s">
        <v>53</v>
      </c>
      <c r="G1170" s="337" t="s">
        <v>483</v>
      </c>
      <c r="H1170" s="343"/>
      <c r="I1170" s="339"/>
      <c r="J1170" s="215" t="s">
        <v>13</v>
      </c>
      <c r="K1170" s="446" t="s">
        <v>54</v>
      </c>
      <c r="L1170" s="339"/>
    </row>
    <row r="1171" spans="1:12" ht="39" thickBot="1" x14ac:dyDescent="0.25">
      <c r="A1171" s="332" t="s">
        <v>2259</v>
      </c>
      <c r="B1171" s="333" t="s">
        <v>2778</v>
      </c>
      <c r="C1171" s="337" t="s">
        <v>1938</v>
      </c>
      <c r="D1171" s="344">
        <v>44496</v>
      </c>
      <c r="E1171" s="341" t="s">
        <v>2779</v>
      </c>
      <c r="F1171" s="334" t="s">
        <v>53</v>
      </c>
      <c r="G1171" s="337" t="s">
        <v>1177</v>
      </c>
      <c r="H1171" s="343"/>
      <c r="I1171" s="334">
        <v>1</v>
      </c>
      <c r="J1171" s="215" t="s">
        <v>13</v>
      </c>
      <c r="K1171" s="446" t="s">
        <v>54</v>
      </c>
      <c r="L1171" s="339"/>
    </row>
    <row r="1172" spans="1:12" ht="25.5" x14ac:dyDescent="0.2">
      <c r="A1172" s="346" t="s">
        <v>2259</v>
      </c>
      <c r="B1172" s="347" t="s">
        <v>2780</v>
      </c>
      <c r="C1172" s="348" t="s">
        <v>1938</v>
      </c>
      <c r="D1172" s="349">
        <v>44496</v>
      </c>
      <c r="E1172" s="350" t="s">
        <v>2781</v>
      </c>
      <c r="F1172" s="348" t="s">
        <v>304</v>
      </c>
      <c r="G1172" s="348" t="s">
        <v>1177</v>
      </c>
      <c r="H1172" s="351">
        <v>44534</v>
      </c>
      <c r="I1172" s="346">
        <v>27</v>
      </c>
      <c r="J1172" s="407" t="s">
        <v>13</v>
      </c>
      <c r="K1172" s="407" t="s">
        <v>54</v>
      </c>
      <c r="L1172" s="352"/>
    </row>
    <row r="1173" spans="1:12" ht="25.5" x14ac:dyDescent="0.2">
      <c r="A1173" s="353"/>
      <c r="B1173" s="354"/>
      <c r="C1173" s="355"/>
      <c r="D1173" s="356"/>
      <c r="E1173" s="350" t="s">
        <v>2782</v>
      </c>
      <c r="F1173" s="355"/>
      <c r="G1173" s="355"/>
      <c r="H1173" s="357"/>
      <c r="I1173" s="353"/>
      <c r="J1173" s="408"/>
      <c r="K1173" s="408"/>
      <c r="L1173" s="358"/>
    </row>
    <row r="1174" spans="1:12" ht="26.25" thickBot="1" x14ac:dyDescent="0.25">
      <c r="A1174" s="359"/>
      <c r="B1174" s="360"/>
      <c r="C1174" s="361"/>
      <c r="D1174" s="362"/>
      <c r="E1174" s="363" t="s">
        <v>2783</v>
      </c>
      <c r="F1174" s="361"/>
      <c r="G1174" s="361"/>
      <c r="H1174" s="364"/>
      <c r="I1174" s="359"/>
      <c r="J1174" s="409"/>
      <c r="K1174" s="409"/>
      <c r="L1174" s="365"/>
    </row>
    <row r="1175" spans="1:12" ht="25.5" x14ac:dyDescent="0.2">
      <c r="A1175" s="346" t="s">
        <v>2259</v>
      </c>
      <c r="B1175" s="347" t="s">
        <v>2784</v>
      </c>
      <c r="C1175" s="348" t="s">
        <v>12</v>
      </c>
      <c r="D1175" s="349">
        <v>44497</v>
      </c>
      <c r="E1175" s="350" t="s">
        <v>2785</v>
      </c>
      <c r="F1175" s="346" t="s">
        <v>53</v>
      </c>
      <c r="G1175" s="348" t="s">
        <v>1177</v>
      </c>
      <c r="H1175" s="351">
        <v>44503</v>
      </c>
      <c r="I1175" s="346">
        <v>3</v>
      </c>
      <c r="J1175" s="407" t="s">
        <v>13</v>
      </c>
      <c r="K1175" s="407" t="s">
        <v>54</v>
      </c>
      <c r="L1175" s="352"/>
    </row>
    <row r="1176" spans="1:12" ht="13.5" thickBot="1" x14ac:dyDescent="0.25">
      <c r="A1176" s="359"/>
      <c r="B1176" s="360"/>
      <c r="C1176" s="361"/>
      <c r="D1176" s="362"/>
      <c r="E1176" s="363" t="s">
        <v>2786</v>
      </c>
      <c r="F1176" s="359"/>
      <c r="G1176" s="361"/>
      <c r="H1176" s="364"/>
      <c r="I1176" s="359"/>
      <c r="J1176" s="409"/>
      <c r="K1176" s="409"/>
      <c r="L1176" s="365"/>
    </row>
    <row r="1177" spans="1:12" ht="39" thickBot="1" x14ac:dyDescent="0.25">
      <c r="A1177" s="332" t="s">
        <v>2259</v>
      </c>
      <c r="B1177" s="333" t="s">
        <v>2787</v>
      </c>
      <c r="C1177" s="337" t="s">
        <v>12</v>
      </c>
      <c r="D1177" s="344">
        <v>44497</v>
      </c>
      <c r="E1177" s="363" t="s">
        <v>2788</v>
      </c>
      <c r="F1177" s="334" t="s">
        <v>53</v>
      </c>
      <c r="G1177" s="337" t="s">
        <v>1177</v>
      </c>
      <c r="H1177" s="345">
        <v>44505</v>
      </c>
      <c r="I1177" s="334">
        <v>5</v>
      </c>
      <c r="J1177" s="215" t="s">
        <v>13</v>
      </c>
      <c r="K1177" s="446" t="s">
        <v>54</v>
      </c>
      <c r="L1177" s="339"/>
    </row>
    <row r="1178" spans="1:12" ht="39" thickBot="1" x14ac:dyDescent="0.25">
      <c r="A1178" s="332" t="s">
        <v>2259</v>
      </c>
      <c r="B1178" s="333" t="s">
        <v>2789</v>
      </c>
      <c r="C1178" s="337" t="s">
        <v>1938</v>
      </c>
      <c r="D1178" s="344">
        <v>44498</v>
      </c>
      <c r="E1178" s="341" t="s">
        <v>2790</v>
      </c>
      <c r="F1178" s="334" t="s">
        <v>53</v>
      </c>
      <c r="G1178" s="337" t="s">
        <v>1177</v>
      </c>
      <c r="H1178" s="345">
        <v>44498</v>
      </c>
      <c r="I1178" s="334">
        <v>1</v>
      </c>
      <c r="J1178" s="215" t="s">
        <v>13</v>
      </c>
      <c r="K1178" s="446" t="s">
        <v>54</v>
      </c>
      <c r="L1178" s="339"/>
    </row>
    <row r="1179" spans="1:12" ht="63.75" x14ac:dyDescent="0.2">
      <c r="A1179" s="346" t="s">
        <v>2259</v>
      </c>
      <c r="B1179" s="347" t="s">
        <v>2791</v>
      </c>
      <c r="C1179" s="348" t="s">
        <v>1938</v>
      </c>
      <c r="D1179" s="349">
        <v>44502</v>
      </c>
      <c r="E1179" s="399" t="s">
        <v>2792</v>
      </c>
      <c r="F1179" s="346" t="s">
        <v>53</v>
      </c>
      <c r="G1179" s="348" t="s">
        <v>2726</v>
      </c>
      <c r="H1179" s="373">
        <v>44502</v>
      </c>
      <c r="I1179" s="346">
        <v>1</v>
      </c>
      <c r="J1179" s="407" t="s">
        <v>13</v>
      </c>
      <c r="K1179" s="407" t="s">
        <v>54</v>
      </c>
      <c r="L1179" s="388" t="s">
        <v>2793</v>
      </c>
    </row>
    <row r="1180" spans="1:12" ht="38.25" x14ac:dyDescent="0.2">
      <c r="A1180" s="353"/>
      <c r="B1180" s="354"/>
      <c r="C1180" s="355"/>
      <c r="D1180" s="356"/>
      <c r="E1180" s="399" t="s">
        <v>2794</v>
      </c>
      <c r="F1180" s="353"/>
      <c r="G1180" s="355"/>
      <c r="H1180" s="375"/>
      <c r="I1180" s="353"/>
      <c r="J1180" s="408"/>
      <c r="K1180" s="408"/>
      <c r="L1180" s="390"/>
    </row>
    <row r="1181" spans="1:12" ht="25.5" x14ac:dyDescent="0.2">
      <c r="A1181" s="353"/>
      <c r="B1181" s="354"/>
      <c r="C1181" s="355"/>
      <c r="D1181" s="356"/>
      <c r="E1181" s="399" t="s">
        <v>2795</v>
      </c>
      <c r="F1181" s="353"/>
      <c r="G1181" s="355"/>
      <c r="H1181" s="375"/>
      <c r="I1181" s="353"/>
      <c r="J1181" s="408"/>
      <c r="K1181" s="408"/>
      <c r="L1181" s="390"/>
    </row>
    <row r="1182" spans="1:12" ht="39" thickBot="1" x14ac:dyDescent="0.25">
      <c r="A1182" s="359"/>
      <c r="B1182" s="360"/>
      <c r="C1182" s="361"/>
      <c r="D1182" s="362"/>
      <c r="E1182" s="341" t="s">
        <v>2796</v>
      </c>
      <c r="F1182" s="359"/>
      <c r="G1182" s="361"/>
      <c r="H1182" s="376"/>
      <c r="I1182" s="359"/>
      <c r="J1182" s="409"/>
      <c r="K1182" s="409"/>
      <c r="L1182" s="391"/>
    </row>
    <row r="1183" spans="1:12" ht="51.75" thickBot="1" x14ac:dyDescent="0.25">
      <c r="A1183" s="332" t="s">
        <v>2259</v>
      </c>
      <c r="B1183" s="333" t="s">
        <v>2797</v>
      </c>
      <c r="C1183" s="337" t="s">
        <v>12</v>
      </c>
      <c r="D1183" s="344">
        <v>44503</v>
      </c>
      <c r="E1183" s="341" t="s">
        <v>2798</v>
      </c>
      <c r="F1183" s="334" t="s">
        <v>53</v>
      </c>
      <c r="G1183" s="337" t="s">
        <v>1177</v>
      </c>
      <c r="H1183" s="338">
        <v>44508</v>
      </c>
      <c r="I1183" s="334">
        <v>3</v>
      </c>
      <c r="J1183" s="215" t="s">
        <v>13</v>
      </c>
      <c r="K1183" s="446" t="s">
        <v>54</v>
      </c>
      <c r="L1183" s="339"/>
    </row>
    <row r="1184" spans="1:12" ht="25.5" x14ac:dyDescent="0.2">
      <c r="A1184" s="352"/>
      <c r="B1184" s="347" t="s">
        <v>2799</v>
      </c>
      <c r="C1184" s="346" t="s">
        <v>1938</v>
      </c>
      <c r="D1184" s="349">
        <v>44506</v>
      </c>
      <c r="E1184" s="399" t="s">
        <v>2800</v>
      </c>
      <c r="F1184" s="346" t="s">
        <v>53</v>
      </c>
      <c r="G1184" s="348" t="s">
        <v>1177</v>
      </c>
      <c r="H1184" s="373">
        <v>44508</v>
      </c>
      <c r="I1184" s="346">
        <v>2</v>
      </c>
      <c r="J1184" s="407" t="s">
        <v>13</v>
      </c>
      <c r="K1184" s="407" t="s">
        <v>54</v>
      </c>
      <c r="L1184" s="352"/>
    </row>
    <row r="1185" spans="1:12" ht="26.25" thickBot="1" x14ac:dyDescent="0.25">
      <c r="A1185" s="365"/>
      <c r="B1185" s="360"/>
      <c r="C1185" s="359"/>
      <c r="D1185" s="362"/>
      <c r="E1185" s="341" t="s">
        <v>2801</v>
      </c>
      <c r="F1185" s="359"/>
      <c r="G1185" s="361"/>
      <c r="H1185" s="376"/>
      <c r="I1185" s="359"/>
      <c r="J1185" s="409"/>
      <c r="K1185" s="409"/>
      <c r="L1185" s="365"/>
    </row>
    <row r="1186" spans="1:12" ht="15" x14ac:dyDescent="0.2">
      <c r="A1186" s="346" t="s">
        <v>2259</v>
      </c>
      <c r="B1186" s="347" t="s">
        <v>2802</v>
      </c>
      <c r="C1186" s="346" t="s">
        <v>1938</v>
      </c>
      <c r="D1186" s="366">
        <v>44509</v>
      </c>
      <c r="E1186" s="367" t="s">
        <v>2803</v>
      </c>
      <c r="F1186" s="346" t="s">
        <v>53</v>
      </c>
      <c r="G1186" s="348" t="s">
        <v>2726</v>
      </c>
      <c r="H1186" s="373">
        <v>44509</v>
      </c>
      <c r="I1186" s="346">
        <v>1</v>
      </c>
      <c r="J1186" s="407" t="s">
        <v>13</v>
      </c>
      <c r="K1186" s="407" t="s">
        <v>54</v>
      </c>
      <c r="L1186" s="402" t="s">
        <v>2804</v>
      </c>
    </row>
    <row r="1187" spans="1:12" ht="30" x14ac:dyDescent="0.2">
      <c r="A1187" s="353"/>
      <c r="B1187" s="354"/>
      <c r="C1187" s="353"/>
      <c r="D1187" s="374"/>
      <c r="E1187" s="367" t="s">
        <v>2805</v>
      </c>
      <c r="F1187" s="353"/>
      <c r="G1187" s="355"/>
      <c r="H1187" s="375"/>
      <c r="I1187" s="353"/>
      <c r="J1187" s="408"/>
      <c r="K1187" s="408"/>
      <c r="L1187" s="403"/>
    </row>
    <row r="1188" spans="1:12" ht="30" x14ac:dyDescent="0.2">
      <c r="A1188" s="353"/>
      <c r="B1188" s="354"/>
      <c r="C1188" s="353"/>
      <c r="D1188" s="374"/>
      <c r="E1188" s="367" t="s">
        <v>2806</v>
      </c>
      <c r="F1188" s="353"/>
      <c r="G1188" s="355"/>
      <c r="H1188" s="375"/>
      <c r="I1188" s="353"/>
      <c r="J1188" s="408"/>
      <c r="K1188" s="408"/>
      <c r="L1188" s="403"/>
    </row>
    <row r="1189" spans="1:12" ht="30" x14ac:dyDescent="0.2">
      <c r="A1189" s="353"/>
      <c r="B1189" s="354"/>
      <c r="C1189" s="353"/>
      <c r="D1189" s="374"/>
      <c r="E1189" s="367" t="s">
        <v>2807</v>
      </c>
      <c r="F1189" s="353"/>
      <c r="G1189" s="355"/>
      <c r="H1189" s="375"/>
      <c r="I1189" s="353"/>
      <c r="J1189" s="408"/>
      <c r="K1189" s="408"/>
      <c r="L1189" s="403"/>
    </row>
    <row r="1190" spans="1:12" ht="15" x14ac:dyDescent="0.2">
      <c r="A1190" s="353"/>
      <c r="B1190" s="354"/>
      <c r="C1190" s="353"/>
      <c r="D1190" s="374"/>
      <c r="E1190" s="367" t="s">
        <v>2808</v>
      </c>
      <c r="F1190" s="353"/>
      <c r="G1190" s="355"/>
      <c r="H1190" s="375"/>
      <c r="I1190" s="353"/>
      <c r="J1190" s="408"/>
      <c r="K1190" s="408"/>
      <c r="L1190" s="403"/>
    </row>
    <row r="1191" spans="1:12" ht="15.75" thickBot="1" x14ac:dyDescent="0.25">
      <c r="A1191" s="359"/>
      <c r="B1191" s="360"/>
      <c r="C1191" s="359"/>
      <c r="D1191" s="370"/>
      <c r="E1191" s="342" t="s">
        <v>2809</v>
      </c>
      <c r="F1191" s="359"/>
      <c r="G1191" s="361"/>
      <c r="H1191" s="376"/>
      <c r="I1191" s="359"/>
      <c r="J1191" s="409"/>
      <c r="K1191" s="409"/>
      <c r="L1191" s="404"/>
    </row>
    <row r="1192" spans="1:12" ht="39" thickBot="1" x14ac:dyDescent="0.25">
      <c r="A1192" s="332" t="s">
        <v>2259</v>
      </c>
      <c r="B1192" s="333" t="s">
        <v>2810</v>
      </c>
      <c r="C1192" s="337" t="s">
        <v>12</v>
      </c>
      <c r="D1192" s="344">
        <v>44509</v>
      </c>
      <c r="E1192" s="341" t="s">
        <v>2811</v>
      </c>
      <c r="F1192" s="334" t="s">
        <v>53</v>
      </c>
      <c r="G1192" s="337" t="s">
        <v>1177</v>
      </c>
      <c r="H1192" s="338">
        <v>44511</v>
      </c>
      <c r="I1192" s="334">
        <v>2</v>
      </c>
      <c r="J1192" s="215" t="s">
        <v>13</v>
      </c>
      <c r="K1192" s="446" t="s">
        <v>54</v>
      </c>
      <c r="L1192" s="339"/>
    </row>
    <row r="1193" spans="1:12" ht="39" thickBot="1" x14ac:dyDescent="0.25">
      <c r="A1193" s="332" t="s">
        <v>2259</v>
      </c>
      <c r="B1193" s="333" t="s">
        <v>2812</v>
      </c>
      <c r="C1193" s="337" t="s">
        <v>12</v>
      </c>
      <c r="D1193" s="344">
        <v>44509</v>
      </c>
      <c r="E1193" s="341" t="s">
        <v>2813</v>
      </c>
      <c r="F1193" s="334" t="s">
        <v>53</v>
      </c>
      <c r="G1193" s="337" t="s">
        <v>1177</v>
      </c>
      <c r="H1193" s="338">
        <v>44511</v>
      </c>
      <c r="I1193" s="334">
        <v>2</v>
      </c>
      <c r="J1193" s="215" t="s">
        <v>13</v>
      </c>
      <c r="K1193" s="446" t="s">
        <v>54</v>
      </c>
      <c r="L1193" s="339"/>
    </row>
    <row r="1194" spans="1:12" ht="64.5" thickBot="1" x14ac:dyDescent="0.25">
      <c r="A1194" s="332" t="s">
        <v>2259</v>
      </c>
      <c r="B1194" s="333" t="s">
        <v>2814</v>
      </c>
      <c r="C1194" s="334" t="s">
        <v>1938</v>
      </c>
      <c r="D1194" s="344">
        <v>44510</v>
      </c>
      <c r="E1194" s="341" t="s">
        <v>2815</v>
      </c>
      <c r="F1194" s="334" t="s">
        <v>53</v>
      </c>
      <c r="G1194" s="337" t="s">
        <v>2494</v>
      </c>
      <c r="H1194" s="215" t="s">
        <v>13</v>
      </c>
      <c r="I1194" s="215" t="s">
        <v>13</v>
      </c>
      <c r="J1194" s="215" t="s">
        <v>13</v>
      </c>
      <c r="K1194" s="446" t="s">
        <v>54</v>
      </c>
      <c r="L1194" s="341" t="s">
        <v>2816</v>
      </c>
    </row>
    <row r="1195" spans="1:12" ht="26.25" thickBot="1" x14ac:dyDescent="0.25">
      <c r="A1195" s="332" t="s">
        <v>2259</v>
      </c>
      <c r="B1195" s="333" t="s">
        <v>2817</v>
      </c>
      <c r="C1195" s="334" t="s">
        <v>1938</v>
      </c>
      <c r="D1195" s="344">
        <v>44510</v>
      </c>
      <c r="E1195" s="341" t="s">
        <v>2818</v>
      </c>
      <c r="F1195" s="334" t="s">
        <v>53</v>
      </c>
      <c r="G1195" s="337" t="s">
        <v>2726</v>
      </c>
      <c r="H1195" s="338">
        <v>44511</v>
      </c>
      <c r="I1195" s="334">
        <v>1</v>
      </c>
      <c r="J1195" s="215" t="s">
        <v>13</v>
      </c>
      <c r="K1195" s="446" t="s">
        <v>54</v>
      </c>
      <c r="L1195" s="339"/>
    </row>
    <row r="1196" spans="1:12" ht="25.5" x14ac:dyDescent="0.2">
      <c r="A1196" s="346" t="s">
        <v>2259</v>
      </c>
      <c r="B1196" s="347" t="s">
        <v>2819</v>
      </c>
      <c r="C1196" s="346" t="s">
        <v>1938</v>
      </c>
      <c r="D1196" s="349">
        <v>44512</v>
      </c>
      <c r="E1196" s="350" t="s">
        <v>2820</v>
      </c>
      <c r="F1196" s="346" t="s">
        <v>53</v>
      </c>
      <c r="G1196" s="348" t="s">
        <v>2726</v>
      </c>
      <c r="H1196" s="351">
        <v>44512</v>
      </c>
      <c r="I1196" s="346">
        <v>1</v>
      </c>
      <c r="J1196" s="215" t="s">
        <v>13</v>
      </c>
      <c r="K1196" s="446" t="s">
        <v>54</v>
      </c>
      <c r="L1196" s="352"/>
    </row>
    <row r="1197" spans="1:12" ht="26.25" thickBot="1" x14ac:dyDescent="0.25">
      <c r="A1197" s="359"/>
      <c r="B1197" s="360"/>
      <c r="C1197" s="359"/>
      <c r="D1197" s="362"/>
      <c r="E1197" s="363" t="s">
        <v>2821</v>
      </c>
      <c r="F1197" s="359"/>
      <c r="G1197" s="361"/>
      <c r="H1197" s="364"/>
      <c r="I1197" s="359"/>
      <c r="J1197" s="215" t="s">
        <v>13</v>
      </c>
      <c r="K1197" s="446" t="s">
        <v>54</v>
      </c>
      <c r="L1197" s="365"/>
    </row>
    <row r="1198" spans="1:12" ht="25.5" x14ac:dyDescent="0.2">
      <c r="A1198" s="346" t="s">
        <v>2259</v>
      </c>
      <c r="B1198" s="347" t="s">
        <v>2822</v>
      </c>
      <c r="C1198" s="348" t="s">
        <v>12</v>
      </c>
      <c r="D1198" s="349">
        <v>44512</v>
      </c>
      <c r="E1198" s="399" t="s">
        <v>2823</v>
      </c>
      <c r="F1198" s="346" t="s">
        <v>53</v>
      </c>
      <c r="G1198" s="348" t="s">
        <v>483</v>
      </c>
      <c r="H1198" s="368"/>
      <c r="I1198" s="352"/>
      <c r="J1198" s="407" t="s">
        <v>13</v>
      </c>
      <c r="K1198" s="407" t="s">
        <v>54</v>
      </c>
      <c r="L1198" s="352"/>
    </row>
    <row r="1199" spans="1:12" ht="38.25" x14ac:dyDescent="0.2">
      <c r="A1199" s="353"/>
      <c r="B1199" s="354"/>
      <c r="C1199" s="355"/>
      <c r="D1199" s="356"/>
      <c r="E1199" s="399" t="s">
        <v>2824</v>
      </c>
      <c r="F1199" s="353"/>
      <c r="G1199" s="355"/>
      <c r="H1199" s="389"/>
      <c r="I1199" s="358"/>
      <c r="J1199" s="408"/>
      <c r="K1199" s="408"/>
      <c r="L1199" s="358"/>
    </row>
    <row r="1200" spans="1:12" ht="15" x14ac:dyDescent="0.2">
      <c r="A1200" s="353"/>
      <c r="B1200" s="354"/>
      <c r="C1200" s="355"/>
      <c r="D1200" s="356"/>
      <c r="E1200" s="405"/>
      <c r="F1200" s="353"/>
      <c r="G1200" s="355"/>
      <c r="H1200" s="389"/>
      <c r="I1200" s="358"/>
      <c r="J1200" s="408"/>
      <c r="K1200" s="408"/>
      <c r="L1200" s="358"/>
    </row>
    <row r="1201" spans="1:12" ht="26.25" thickBot="1" x14ac:dyDescent="0.25">
      <c r="A1201" s="359"/>
      <c r="B1201" s="360"/>
      <c r="C1201" s="361"/>
      <c r="D1201" s="362"/>
      <c r="E1201" s="341" t="s">
        <v>2825</v>
      </c>
      <c r="F1201" s="359"/>
      <c r="G1201" s="361"/>
      <c r="H1201" s="371"/>
      <c r="I1201" s="365"/>
      <c r="J1201" s="409"/>
      <c r="K1201" s="409"/>
      <c r="L1201" s="365"/>
    </row>
    <row r="1202" spans="1:12" ht="39" thickBot="1" x14ac:dyDescent="0.25">
      <c r="A1202" s="332" t="s">
        <v>2259</v>
      </c>
      <c r="B1202" s="333" t="s">
        <v>2826</v>
      </c>
      <c r="C1202" s="337" t="s">
        <v>12</v>
      </c>
      <c r="D1202" s="344">
        <v>44515</v>
      </c>
      <c r="E1202" s="341" t="s">
        <v>2827</v>
      </c>
      <c r="F1202" s="334" t="s">
        <v>53</v>
      </c>
      <c r="G1202" s="337" t="s">
        <v>1177</v>
      </c>
      <c r="H1202" s="345">
        <v>44516</v>
      </c>
      <c r="I1202" s="334">
        <v>1</v>
      </c>
      <c r="J1202" s="215" t="s">
        <v>13</v>
      </c>
      <c r="K1202" s="446" t="s">
        <v>54</v>
      </c>
      <c r="L1202" s="339"/>
    </row>
    <row r="1203" spans="1:12" ht="39" thickBot="1" x14ac:dyDescent="0.25">
      <c r="A1203" s="332" t="s">
        <v>2259</v>
      </c>
      <c r="B1203" s="333" t="s">
        <v>2828</v>
      </c>
      <c r="C1203" s="334" t="s">
        <v>1938</v>
      </c>
      <c r="D1203" s="344">
        <v>44516</v>
      </c>
      <c r="E1203" s="341" t="s">
        <v>2829</v>
      </c>
      <c r="F1203" s="334" t="s">
        <v>53</v>
      </c>
      <c r="G1203" s="337" t="s">
        <v>1177</v>
      </c>
      <c r="H1203" s="345">
        <v>44517</v>
      </c>
      <c r="I1203" s="334">
        <v>1</v>
      </c>
      <c r="J1203" s="215" t="s">
        <v>13</v>
      </c>
      <c r="K1203" s="446" t="s">
        <v>54</v>
      </c>
      <c r="L1203" s="339"/>
    </row>
    <row r="1204" spans="1:12" ht="51.75" thickBot="1" x14ac:dyDescent="0.25">
      <c r="A1204" s="332" t="s">
        <v>2259</v>
      </c>
      <c r="B1204" s="333" t="s">
        <v>2830</v>
      </c>
      <c r="C1204" s="334" t="s">
        <v>1938</v>
      </c>
      <c r="D1204" s="344">
        <v>44516</v>
      </c>
      <c r="E1204" s="341" t="s">
        <v>2831</v>
      </c>
      <c r="F1204" s="334" t="s">
        <v>53</v>
      </c>
      <c r="G1204" s="337" t="s">
        <v>483</v>
      </c>
      <c r="H1204" s="343"/>
      <c r="I1204" s="339"/>
      <c r="J1204" s="215" t="s">
        <v>13</v>
      </c>
      <c r="K1204" s="446" t="s">
        <v>54</v>
      </c>
      <c r="L1204" s="341" t="s">
        <v>2832</v>
      </c>
    </row>
    <row r="1205" spans="1:12" ht="15" x14ac:dyDescent="0.2">
      <c r="A1205" s="346" t="s">
        <v>2259</v>
      </c>
      <c r="B1205" s="347" t="s">
        <v>2833</v>
      </c>
      <c r="C1205" s="346" t="s">
        <v>1938</v>
      </c>
      <c r="D1205" s="349">
        <v>44517</v>
      </c>
      <c r="E1205" s="377"/>
      <c r="F1205" s="346" t="s">
        <v>53</v>
      </c>
      <c r="G1205" s="348" t="s">
        <v>483</v>
      </c>
      <c r="H1205" s="368"/>
      <c r="I1205" s="352"/>
      <c r="J1205" s="407" t="s">
        <v>13</v>
      </c>
      <c r="K1205" s="407" t="s">
        <v>54</v>
      </c>
      <c r="L1205" s="388" t="s">
        <v>2834</v>
      </c>
    </row>
    <row r="1206" spans="1:12" ht="15" x14ac:dyDescent="0.2">
      <c r="A1206" s="353"/>
      <c r="B1206" s="354"/>
      <c r="C1206" s="353"/>
      <c r="D1206" s="356"/>
      <c r="E1206" s="377"/>
      <c r="F1206" s="353"/>
      <c r="G1206" s="355"/>
      <c r="H1206" s="389"/>
      <c r="I1206" s="358"/>
      <c r="J1206" s="408"/>
      <c r="K1206" s="408"/>
      <c r="L1206" s="390"/>
    </row>
    <row r="1207" spans="1:12" ht="25.5" x14ac:dyDescent="0.2">
      <c r="A1207" s="353"/>
      <c r="B1207" s="354"/>
      <c r="C1207" s="353"/>
      <c r="D1207" s="356"/>
      <c r="E1207" s="350" t="s">
        <v>2835</v>
      </c>
      <c r="F1207" s="353"/>
      <c r="G1207" s="355"/>
      <c r="H1207" s="389"/>
      <c r="I1207" s="358"/>
      <c r="J1207" s="408"/>
      <c r="K1207" s="408"/>
      <c r="L1207" s="390"/>
    </row>
    <row r="1208" spans="1:12" ht="15" x14ac:dyDescent="0.2">
      <c r="A1208" s="353"/>
      <c r="B1208" s="354"/>
      <c r="C1208" s="353"/>
      <c r="D1208" s="356"/>
      <c r="E1208" s="377"/>
      <c r="F1208" s="353"/>
      <c r="G1208" s="355"/>
      <c r="H1208" s="389"/>
      <c r="I1208" s="358"/>
      <c r="J1208" s="408"/>
      <c r="K1208" s="408"/>
      <c r="L1208" s="390"/>
    </row>
    <row r="1209" spans="1:12" ht="25.5" x14ac:dyDescent="0.2">
      <c r="A1209" s="353"/>
      <c r="B1209" s="354"/>
      <c r="C1209" s="353"/>
      <c r="D1209" s="356"/>
      <c r="E1209" s="350" t="s">
        <v>2836</v>
      </c>
      <c r="F1209" s="353"/>
      <c r="G1209" s="355"/>
      <c r="H1209" s="389"/>
      <c r="I1209" s="358"/>
      <c r="J1209" s="408"/>
      <c r="K1209" s="408"/>
      <c r="L1209" s="390"/>
    </row>
    <row r="1210" spans="1:12" ht="15" x14ac:dyDescent="0.2">
      <c r="A1210" s="353"/>
      <c r="B1210" s="354"/>
      <c r="C1210" s="353"/>
      <c r="D1210" s="356"/>
      <c r="E1210" s="377"/>
      <c r="F1210" s="353"/>
      <c r="G1210" s="355"/>
      <c r="H1210" s="389"/>
      <c r="I1210" s="358"/>
      <c r="J1210" s="408"/>
      <c r="K1210" s="408"/>
      <c r="L1210" s="390"/>
    </row>
    <row r="1211" spans="1:12" ht="26.25" thickBot="1" x14ac:dyDescent="0.25">
      <c r="A1211" s="359"/>
      <c r="B1211" s="360"/>
      <c r="C1211" s="359"/>
      <c r="D1211" s="362"/>
      <c r="E1211" s="363" t="s">
        <v>2837</v>
      </c>
      <c r="F1211" s="359"/>
      <c r="G1211" s="361"/>
      <c r="H1211" s="371"/>
      <c r="I1211" s="365"/>
      <c r="J1211" s="409"/>
      <c r="K1211" s="409"/>
      <c r="L1211" s="391"/>
    </row>
    <row r="1212" spans="1:12" ht="26.25" thickBot="1" x14ac:dyDescent="0.25">
      <c r="A1212" s="332" t="s">
        <v>2259</v>
      </c>
      <c r="B1212" s="333" t="s">
        <v>2838</v>
      </c>
      <c r="C1212" s="334" t="s">
        <v>1938</v>
      </c>
      <c r="D1212" s="344">
        <v>44522</v>
      </c>
      <c r="E1212" s="341" t="s">
        <v>2839</v>
      </c>
      <c r="F1212" s="334" t="s">
        <v>53</v>
      </c>
      <c r="G1212" s="337" t="s">
        <v>2726</v>
      </c>
      <c r="H1212" s="338">
        <v>44537</v>
      </c>
      <c r="I1212" s="334">
        <v>11</v>
      </c>
      <c r="J1212" s="215" t="s">
        <v>13</v>
      </c>
      <c r="K1212" s="446" t="s">
        <v>54</v>
      </c>
      <c r="L1212" s="339"/>
    </row>
    <row r="1213" spans="1:12" ht="26.25" thickBot="1" x14ac:dyDescent="0.25">
      <c r="A1213" s="332" t="s">
        <v>2259</v>
      </c>
      <c r="B1213" s="333" t="s">
        <v>2840</v>
      </c>
      <c r="C1213" s="334" t="s">
        <v>1938</v>
      </c>
      <c r="D1213" s="344">
        <v>44522</v>
      </c>
      <c r="E1213" s="341" t="s">
        <v>2841</v>
      </c>
      <c r="F1213" s="334" t="s">
        <v>53</v>
      </c>
      <c r="G1213" s="337" t="s">
        <v>2726</v>
      </c>
      <c r="H1213" s="345">
        <v>44524</v>
      </c>
      <c r="I1213" s="334">
        <v>2</v>
      </c>
      <c r="J1213" s="215" t="s">
        <v>13</v>
      </c>
      <c r="K1213" s="446" t="s">
        <v>54</v>
      </c>
      <c r="L1213" s="339"/>
    </row>
    <row r="1214" spans="1:12" ht="39" thickBot="1" x14ac:dyDescent="0.25">
      <c r="A1214" s="332" t="s">
        <v>2259</v>
      </c>
      <c r="B1214" s="333" t="s">
        <v>2842</v>
      </c>
      <c r="C1214" s="334" t="s">
        <v>1938</v>
      </c>
      <c r="D1214" s="344">
        <v>44522</v>
      </c>
      <c r="E1214" s="341" t="s">
        <v>2843</v>
      </c>
      <c r="F1214" s="334" t="s">
        <v>53</v>
      </c>
      <c r="G1214" s="337" t="s">
        <v>2844</v>
      </c>
      <c r="H1214" s="345">
        <v>44524</v>
      </c>
      <c r="I1214" s="334">
        <v>2</v>
      </c>
      <c r="J1214" s="215" t="s">
        <v>13</v>
      </c>
      <c r="K1214" s="446" t="s">
        <v>54</v>
      </c>
      <c r="L1214" s="339"/>
    </row>
    <row r="1215" spans="1:12" ht="64.5" thickBot="1" x14ac:dyDescent="0.25">
      <c r="A1215" s="332" t="s">
        <v>2259</v>
      </c>
      <c r="B1215" s="333" t="s">
        <v>2845</v>
      </c>
      <c r="C1215" s="334" t="s">
        <v>1938</v>
      </c>
      <c r="D1215" s="344">
        <v>44522</v>
      </c>
      <c r="E1215" s="341" t="s">
        <v>2846</v>
      </c>
      <c r="F1215" s="334" t="s">
        <v>53</v>
      </c>
      <c r="G1215" s="337" t="s">
        <v>483</v>
      </c>
      <c r="H1215" s="215" t="s">
        <v>13</v>
      </c>
      <c r="I1215" s="215" t="s">
        <v>13</v>
      </c>
      <c r="J1215" s="215" t="s">
        <v>13</v>
      </c>
      <c r="K1215" s="446"/>
      <c r="L1215" s="341" t="s">
        <v>2123</v>
      </c>
    </row>
    <row r="1216" spans="1:12" ht="39" thickBot="1" x14ac:dyDescent="0.25">
      <c r="A1216" s="332" t="s">
        <v>2259</v>
      </c>
      <c r="B1216" s="333" t="s">
        <v>2847</v>
      </c>
      <c r="C1216" s="334" t="s">
        <v>12</v>
      </c>
      <c r="D1216" s="344">
        <v>44518</v>
      </c>
      <c r="E1216" s="341" t="s">
        <v>2848</v>
      </c>
      <c r="F1216" s="334" t="s">
        <v>53</v>
      </c>
      <c r="G1216" s="337" t="s">
        <v>1177</v>
      </c>
      <c r="H1216" s="338">
        <v>44526</v>
      </c>
      <c r="I1216" s="334">
        <v>6</v>
      </c>
      <c r="J1216" s="215" t="s">
        <v>13</v>
      </c>
      <c r="K1216" s="446" t="s">
        <v>54</v>
      </c>
      <c r="L1216" s="339"/>
    </row>
    <row r="1217" spans="1:12" ht="26.25" thickBot="1" x14ac:dyDescent="0.25">
      <c r="A1217" s="332" t="s">
        <v>2259</v>
      </c>
      <c r="B1217" s="333" t="s">
        <v>2849</v>
      </c>
      <c r="C1217" s="334" t="s">
        <v>12</v>
      </c>
      <c r="D1217" s="344">
        <v>44524</v>
      </c>
      <c r="E1217" s="341" t="s">
        <v>2850</v>
      </c>
      <c r="F1217" s="334" t="s">
        <v>53</v>
      </c>
      <c r="G1217" s="337" t="s">
        <v>483</v>
      </c>
      <c r="H1217" s="343"/>
      <c r="I1217" s="215" t="s">
        <v>13</v>
      </c>
      <c r="J1217" s="215" t="s">
        <v>13</v>
      </c>
      <c r="K1217" s="437"/>
      <c r="L1217" s="339"/>
    </row>
    <row r="1218" spans="1:12" ht="25.5" x14ac:dyDescent="0.2">
      <c r="A1218" s="346" t="s">
        <v>2259</v>
      </c>
      <c r="B1218" s="347" t="s">
        <v>2851</v>
      </c>
      <c r="C1218" s="346" t="s">
        <v>1938</v>
      </c>
      <c r="D1218" s="349">
        <v>44525</v>
      </c>
      <c r="E1218" s="350" t="s">
        <v>2852</v>
      </c>
      <c r="F1218" s="346" t="s">
        <v>53</v>
      </c>
      <c r="G1218" s="348" t="s">
        <v>1177</v>
      </c>
      <c r="H1218" s="351">
        <v>44526</v>
      </c>
      <c r="I1218" s="346">
        <v>1</v>
      </c>
      <c r="J1218" s="407" t="s">
        <v>13</v>
      </c>
      <c r="K1218" s="407" t="s">
        <v>54</v>
      </c>
      <c r="L1218" s="352"/>
    </row>
    <row r="1219" spans="1:12" x14ac:dyDescent="0.2">
      <c r="A1219" s="353"/>
      <c r="B1219" s="354"/>
      <c r="C1219" s="353"/>
      <c r="D1219" s="356"/>
      <c r="E1219" s="350" t="s">
        <v>2853</v>
      </c>
      <c r="F1219" s="353"/>
      <c r="G1219" s="355"/>
      <c r="H1219" s="357"/>
      <c r="I1219" s="353"/>
      <c r="J1219" s="408"/>
      <c r="K1219" s="408"/>
      <c r="L1219" s="358"/>
    </row>
    <row r="1220" spans="1:12" x14ac:dyDescent="0.2">
      <c r="A1220" s="353"/>
      <c r="B1220" s="354"/>
      <c r="C1220" s="353"/>
      <c r="D1220" s="356"/>
      <c r="E1220" s="350" t="s">
        <v>2854</v>
      </c>
      <c r="F1220" s="353"/>
      <c r="G1220" s="355"/>
      <c r="H1220" s="357"/>
      <c r="I1220" s="353"/>
      <c r="J1220" s="408"/>
      <c r="K1220" s="408"/>
      <c r="L1220" s="358"/>
    </row>
    <row r="1221" spans="1:12" ht="25.5" x14ac:dyDescent="0.2">
      <c r="A1221" s="353"/>
      <c r="B1221" s="354"/>
      <c r="C1221" s="353"/>
      <c r="D1221" s="356"/>
      <c r="E1221" s="350" t="s">
        <v>2855</v>
      </c>
      <c r="F1221" s="353"/>
      <c r="G1221" s="355"/>
      <c r="H1221" s="357"/>
      <c r="I1221" s="353"/>
      <c r="J1221" s="408"/>
      <c r="K1221" s="408"/>
      <c r="L1221" s="358"/>
    </row>
    <row r="1222" spans="1:12" ht="26.25" thickBot="1" x14ac:dyDescent="0.25">
      <c r="A1222" s="359"/>
      <c r="B1222" s="360"/>
      <c r="C1222" s="359"/>
      <c r="D1222" s="362"/>
      <c r="E1222" s="363" t="s">
        <v>2856</v>
      </c>
      <c r="F1222" s="359"/>
      <c r="G1222" s="361"/>
      <c r="H1222" s="364"/>
      <c r="I1222" s="359"/>
      <c r="J1222" s="409"/>
      <c r="K1222" s="409"/>
      <c r="L1222" s="365"/>
    </row>
    <row r="1223" spans="1:12" ht="39" thickBot="1" x14ac:dyDescent="0.25">
      <c r="A1223" s="332" t="s">
        <v>2259</v>
      </c>
      <c r="B1223" s="333" t="s">
        <v>2857</v>
      </c>
      <c r="C1223" s="334" t="s">
        <v>12</v>
      </c>
      <c r="D1223" s="335">
        <v>44526</v>
      </c>
      <c r="E1223" s="341" t="s">
        <v>2858</v>
      </c>
      <c r="F1223" s="334" t="s">
        <v>53</v>
      </c>
      <c r="G1223" s="337" t="s">
        <v>1177</v>
      </c>
      <c r="H1223" s="345">
        <v>44537</v>
      </c>
      <c r="I1223" s="334">
        <v>7</v>
      </c>
      <c r="J1223" s="215" t="s">
        <v>13</v>
      </c>
      <c r="K1223" s="446" t="s">
        <v>54</v>
      </c>
      <c r="L1223" s="339"/>
    </row>
    <row r="1224" spans="1:12" ht="51.75" thickBot="1" x14ac:dyDescent="0.25">
      <c r="A1224" s="332" t="s">
        <v>2259</v>
      </c>
      <c r="B1224" s="333" t="s">
        <v>2859</v>
      </c>
      <c r="C1224" s="334" t="s">
        <v>12</v>
      </c>
      <c r="D1224" s="335">
        <v>44526</v>
      </c>
      <c r="E1224" s="341" t="s">
        <v>2769</v>
      </c>
      <c r="F1224" s="334" t="s">
        <v>53</v>
      </c>
      <c r="G1224" s="337" t="s">
        <v>1177</v>
      </c>
      <c r="H1224" s="345">
        <v>44547</v>
      </c>
      <c r="I1224" s="334">
        <v>15</v>
      </c>
      <c r="J1224" s="215" t="s">
        <v>13</v>
      </c>
      <c r="K1224" s="446" t="s">
        <v>54</v>
      </c>
      <c r="L1224" s="339"/>
    </row>
    <row r="1225" spans="1:12" ht="12.75" customHeight="1" x14ac:dyDescent="0.2">
      <c r="A1225" s="346" t="s">
        <v>2259</v>
      </c>
      <c r="B1225" s="347" t="s">
        <v>2860</v>
      </c>
      <c r="C1225" s="346" t="s">
        <v>1938</v>
      </c>
      <c r="D1225" s="349">
        <v>44528</v>
      </c>
      <c r="E1225" s="350" t="s">
        <v>2861</v>
      </c>
      <c r="F1225" s="346" t="s">
        <v>53</v>
      </c>
      <c r="G1225" s="348" t="s">
        <v>2726</v>
      </c>
      <c r="H1225" s="351">
        <v>44529</v>
      </c>
      <c r="I1225" s="346">
        <v>1</v>
      </c>
      <c r="J1225" s="407" t="s">
        <v>13</v>
      </c>
      <c r="K1225" s="407" t="s">
        <v>54</v>
      </c>
      <c r="L1225" s="369" t="s">
        <v>2862</v>
      </c>
    </row>
    <row r="1226" spans="1:12" ht="12.75" customHeight="1" x14ac:dyDescent="0.2">
      <c r="A1226" s="353"/>
      <c r="B1226" s="354"/>
      <c r="C1226" s="353"/>
      <c r="D1226" s="356"/>
      <c r="E1226" s="350" t="s">
        <v>2863</v>
      </c>
      <c r="F1226" s="353"/>
      <c r="G1226" s="355"/>
      <c r="H1226" s="357"/>
      <c r="I1226" s="353"/>
      <c r="J1226" s="408"/>
      <c r="K1226" s="408"/>
      <c r="L1226" s="406"/>
    </row>
    <row r="1227" spans="1:12" ht="25.5" x14ac:dyDescent="0.2">
      <c r="A1227" s="353"/>
      <c r="B1227" s="354"/>
      <c r="C1227" s="353"/>
      <c r="D1227" s="356"/>
      <c r="E1227" s="350" t="s">
        <v>2864</v>
      </c>
      <c r="F1227" s="353"/>
      <c r="G1227" s="355"/>
      <c r="H1227" s="357"/>
      <c r="I1227" s="353"/>
      <c r="J1227" s="408"/>
      <c r="K1227" s="408"/>
      <c r="L1227" s="406"/>
    </row>
    <row r="1228" spans="1:12" ht="39" thickBot="1" x14ac:dyDescent="0.25">
      <c r="A1228" s="359"/>
      <c r="B1228" s="360"/>
      <c r="C1228" s="359"/>
      <c r="D1228" s="362"/>
      <c r="E1228" s="363" t="s">
        <v>2865</v>
      </c>
      <c r="F1228" s="359"/>
      <c r="G1228" s="361"/>
      <c r="H1228" s="364"/>
      <c r="I1228" s="359"/>
      <c r="J1228" s="409"/>
      <c r="K1228" s="409"/>
      <c r="L1228" s="372"/>
    </row>
    <row r="1229" spans="1:12" ht="12.75" customHeight="1" x14ac:dyDescent="0.2">
      <c r="A1229" s="346" t="s">
        <v>2259</v>
      </c>
      <c r="B1229" s="347" t="s">
        <v>2866</v>
      </c>
      <c r="C1229" s="346" t="s">
        <v>1938</v>
      </c>
      <c r="D1229" s="349">
        <v>44529</v>
      </c>
      <c r="E1229" s="350" t="s">
        <v>2861</v>
      </c>
      <c r="F1229" s="346" t="s">
        <v>53</v>
      </c>
      <c r="G1229" s="348" t="s">
        <v>2726</v>
      </c>
      <c r="H1229" s="373">
        <v>44531</v>
      </c>
      <c r="I1229" s="346">
        <v>2</v>
      </c>
      <c r="J1229" s="407" t="s">
        <v>13</v>
      </c>
      <c r="K1229" s="407" t="s">
        <v>54</v>
      </c>
      <c r="L1229" s="352"/>
    </row>
    <row r="1230" spans="1:12" ht="12.75" customHeight="1" x14ac:dyDescent="0.2">
      <c r="A1230" s="353"/>
      <c r="B1230" s="354"/>
      <c r="C1230" s="353"/>
      <c r="D1230" s="356"/>
      <c r="E1230" s="350" t="s">
        <v>2863</v>
      </c>
      <c r="F1230" s="353"/>
      <c r="G1230" s="355"/>
      <c r="H1230" s="375"/>
      <c r="I1230" s="353"/>
      <c r="J1230" s="408"/>
      <c r="K1230" s="408"/>
      <c r="L1230" s="358"/>
    </row>
    <row r="1231" spans="1:12" ht="25.5" x14ac:dyDescent="0.2">
      <c r="A1231" s="353"/>
      <c r="B1231" s="354"/>
      <c r="C1231" s="353"/>
      <c r="D1231" s="356"/>
      <c r="E1231" s="350" t="s">
        <v>2864</v>
      </c>
      <c r="F1231" s="353"/>
      <c r="G1231" s="355"/>
      <c r="H1231" s="375"/>
      <c r="I1231" s="353"/>
      <c r="J1231" s="408"/>
      <c r="K1231" s="408"/>
      <c r="L1231" s="358"/>
    </row>
    <row r="1232" spans="1:12" ht="39" thickBot="1" x14ac:dyDescent="0.25">
      <c r="A1232" s="359"/>
      <c r="B1232" s="360"/>
      <c r="C1232" s="359"/>
      <c r="D1232" s="362"/>
      <c r="E1232" s="363" t="s">
        <v>2865</v>
      </c>
      <c r="F1232" s="359"/>
      <c r="G1232" s="361"/>
      <c r="H1232" s="376"/>
      <c r="I1232" s="359"/>
      <c r="J1232" s="409"/>
      <c r="K1232" s="409"/>
      <c r="L1232" s="365"/>
    </row>
    <row r="1233" spans="1:12" ht="64.5" thickBot="1" x14ac:dyDescent="0.25">
      <c r="A1233" s="332" t="s">
        <v>2259</v>
      </c>
      <c r="B1233" s="333" t="s">
        <v>2867</v>
      </c>
      <c r="C1233" s="334" t="s">
        <v>1938</v>
      </c>
      <c r="D1233" s="344">
        <v>44529</v>
      </c>
      <c r="E1233" s="336" t="s">
        <v>2868</v>
      </c>
      <c r="F1233" s="334" t="s">
        <v>53</v>
      </c>
      <c r="G1233" s="337" t="s">
        <v>483</v>
      </c>
      <c r="H1233" s="343"/>
      <c r="I1233" s="339"/>
      <c r="J1233" s="215" t="s">
        <v>13</v>
      </c>
      <c r="K1233" s="446" t="s">
        <v>54</v>
      </c>
      <c r="L1233" s="341" t="s">
        <v>2123</v>
      </c>
    </row>
    <row r="1234" spans="1:12" ht="64.5" thickBot="1" x14ac:dyDescent="0.25">
      <c r="A1234" s="332" t="s">
        <v>2259</v>
      </c>
      <c r="B1234" s="333" t="s">
        <v>2869</v>
      </c>
      <c r="C1234" s="334" t="s">
        <v>12</v>
      </c>
      <c r="D1234" s="344">
        <v>44529</v>
      </c>
      <c r="E1234" s="336" t="s">
        <v>2870</v>
      </c>
      <c r="F1234" s="334" t="s">
        <v>53</v>
      </c>
      <c r="G1234" s="337" t="s">
        <v>483</v>
      </c>
      <c r="H1234" s="215" t="s">
        <v>13</v>
      </c>
      <c r="I1234" s="334">
        <v>0</v>
      </c>
      <c r="J1234" s="215" t="s">
        <v>13</v>
      </c>
      <c r="K1234" s="446" t="s">
        <v>54</v>
      </c>
      <c r="L1234" s="341" t="s">
        <v>2123</v>
      </c>
    </row>
    <row r="1235" spans="1:12" ht="26.25" thickBot="1" x14ac:dyDescent="0.25">
      <c r="A1235" s="332" t="s">
        <v>2259</v>
      </c>
      <c r="B1235" s="333" t="s">
        <v>2871</v>
      </c>
      <c r="C1235" s="334" t="s">
        <v>12</v>
      </c>
      <c r="D1235" s="344">
        <v>44529</v>
      </c>
      <c r="E1235" s="336" t="s">
        <v>2872</v>
      </c>
      <c r="F1235" s="334" t="s">
        <v>53</v>
      </c>
      <c r="G1235" s="337" t="s">
        <v>2726</v>
      </c>
      <c r="H1235" s="345">
        <v>44529</v>
      </c>
      <c r="I1235" s="334">
        <v>1</v>
      </c>
      <c r="J1235" s="215" t="s">
        <v>13</v>
      </c>
      <c r="K1235" s="446" t="s">
        <v>54</v>
      </c>
      <c r="L1235" s="339"/>
    </row>
    <row r="1236" spans="1:12" ht="64.5" thickBot="1" x14ac:dyDescent="0.25">
      <c r="A1236" s="332" t="s">
        <v>2259</v>
      </c>
      <c r="B1236" s="333" t="s">
        <v>2873</v>
      </c>
      <c r="C1236" s="334" t="s">
        <v>1938</v>
      </c>
      <c r="D1236" s="335">
        <v>44531</v>
      </c>
      <c r="E1236" s="336" t="s">
        <v>2874</v>
      </c>
      <c r="F1236" s="334" t="s">
        <v>53</v>
      </c>
      <c r="G1236" s="337" t="s">
        <v>483</v>
      </c>
      <c r="H1236" s="343"/>
      <c r="I1236" s="339"/>
      <c r="J1236" s="215" t="s">
        <v>13</v>
      </c>
      <c r="K1236" s="446" t="s">
        <v>54</v>
      </c>
      <c r="L1236" s="341" t="s">
        <v>2123</v>
      </c>
    </row>
    <row r="1237" spans="1:12" ht="64.5" thickBot="1" x14ac:dyDescent="0.25">
      <c r="A1237" s="332" t="s">
        <v>2259</v>
      </c>
      <c r="B1237" s="333" t="s">
        <v>2875</v>
      </c>
      <c r="C1237" s="334" t="s">
        <v>12</v>
      </c>
      <c r="D1237" s="335">
        <v>44531</v>
      </c>
      <c r="E1237" s="336" t="s">
        <v>2876</v>
      </c>
      <c r="F1237" s="334" t="s">
        <v>53</v>
      </c>
      <c r="G1237" s="337" t="s">
        <v>483</v>
      </c>
      <c r="H1237" s="343"/>
      <c r="I1237" s="339"/>
      <c r="J1237" s="215" t="s">
        <v>13</v>
      </c>
      <c r="K1237" s="446" t="s">
        <v>54</v>
      </c>
      <c r="L1237" s="341" t="s">
        <v>2123</v>
      </c>
    </row>
    <row r="1238" spans="1:12" ht="60" x14ac:dyDescent="0.2">
      <c r="A1238" s="346" t="s">
        <v>2259</v>
      </c>
      <c r="B1238" s="347" t="s">
        <v>2877</v>
      </c>
      <c r="C1238" s="346" t="s">
        <v>12</v>
      </c>
      <c r="D1238" s="366">
        <v>44531</v>
      </c>
      <c r="E1238" s="367" t="s">
        <v>2878</v>
      </c>
      <c r="F1238" s="346" t="s">
        <v>53</v>
      </c>
      <c r="G1238" s="348" t="s">
        <v>483</v>
      </c>
      <c r="H1238" s="368"/>
      <c r="I1238" s="352"/>
      <c r="J1238" s="407" t="s">
        <v>13</v>
      </c>
      <c r="K1238" s="407" t="s">
        <v>54</v>
      </c>
      <c r="L1238" s="388" t="s">
        <v>2123</v>
      </c>
    </row>
    <row r="1239" spans="1:12" ht="15" x14ac:dyDescent="0.2">
      <c r="A1239" s="353"/>
      <c r="B1239" s="354"/>
      <c r="C1239" s="353"/>
      <c r="D1239" s="374"/>
      <c r="E1239" s="367" t="s">
        <v>2879</v>
      </c>
      <c r="F1239" s="353"/>
      <c r="G1239" s="355"/>
      <c r="H1239" s="389"/>
      <c r="I1239" s="358"/>
      <c r="J1239" s="408"/>
      <c r="K1239" s="408"/>
      <c r="L1239" s="390"/>
    </row>
    <row r="1240" spans="1:12" ht="15" x14ac:dyDescent="0.2">
      <c r="A1240" s="353"/>
      <c r="B1240" s="354"/>
      <c r="C1240" s="353"/>
      <c r="D1240" s="374"/>
      <c r="E1240" s="367" t="s">
        <v>2880</v>
      </c>
      <c r="F1240" s="353"/>
      <c r="G1240" s="355"/>
      <c r="H1240" s="389"/>
      <c r="I1240" s="358"/>
      <c r="J1240" s="408"/>
      <c r="K1240" s="408"/>
      <c r="L1240" s="390"/>
    </row>
    <row r="1241" spans="1:12" ht="30" x14ac:dyDescent="0.2">
      <c r="A1241" s="353"/>
      <c r="B1241" s="354"/>
      <c r="C1241" s="353"/>
      <c r="D1241" s="374"/>
      <c r="E1241" s="367" t="s">
        <v>2881</v>
      </c>
      <c r="F1241" s="353"/>
      <c r="G1241" s="355"/>
      <c r="H1241" s="389"/>
      <c r="I1241" s="358"/>
      <c r="J1241" s="408"/>
      <c r="K1241" s="408"/>
      <c r="L1241" s="390"/>
    </row>
    <row r="1242" spans="1:12" ht="15" x14ac:dyDescent="0.2">
      <c r="A1242" s="353"/>
      <c r="B1242" s="354"/>
      <c r="C1242" s="353"/>
      <c r="D1242" s="374"/>
      <c r="E1242" s="367" t="s">
        <v>2882</v>
      </c>
      <c r="F1242" s="353"/>
      <c r="G1242" s="355"/>
      <c r="H1242" s="389"/>
      <c r="I1242" s="358"/>
      <c r="J1242" s="408"/>
      <c r="K1242" s="408"/>
      <c r="L1242" s="390"/>
    </row>
    <row r="1243" spans="1:12" ht="30" x14ac:dyDescent="0.2">
      <c r="A1243" s="353"/>
      <c r="B1243" s="354"/>
      <c r="C1243" s="353"/>
      <c r="D1243" s="374"/>
      <c r="E1243" s="367" t="s">
        <v>2883</v>
      </c>
      <c r="F1243" s="353"/>
      <c r="G1243" s="355"/>
      <c r="H1243" s="389"/>
      <c r="I1243" s="358"/>
      <c r="J1243" s="408"/>
      <c r="K1243" s="408"/>
      <c r="L1243" s="390"/>
    </row>
    <row r="1244" spans="1:12" ht="15" x14ac:dyDescent="0.2">
      <c r="A1244" s="353"/>
      <c r="B1244" s="354"/>
      <c r="C1244" s="353"/>
      <c r="D1244" s="374"/>
      <c r="E1244" s="367" t="s">
        <v>2884</v>
      </c>
      <c r="F1244" s="353"/>
      <c r="G1244" s="355"/>
      <c r="H1244" s="389"/>
      <c r="I1244" s="358"/>
      <c r="J1244" s="408"/>
      <c r="K1244" s="408"/>
      <c r="L1244" s="390"/>
    </row>
    <row r="1245" spans="1:12" ht="30" x14ac:dyDescent="0.2">
      <c r="A1245" s="353"/>
      <c r="B1245" s="354"/>
      <c r="C1245" s="353"/>
      <c r="D1245" s="374"/>
      <c r="E1245" s="367" t="s">
        <v>2885</v>
      </c>
      <c r="F1245" s="353"/>
      <c r="G1245" s="355"/>
      <c r="H1245" s="389"/>
      <c r="I1245" s="358"/>
      <c r="J1245" s="408"/>
      <c r="K1245" s="408"/>
      <c r="L1245" s="390"/>
    </row>
    <row r="1246" spans="1:12" ht="30.75" thickBot="1" x14ac:dyDescent="0.25">
      <c r="A1246" s="359"/>
      <c r="B1246" s="360"/>
      <c r="C1246" s="359"/>
      <c r="D1246" s="370"/>
      <c r="E1246" s="342" t="s">
        <v>2886</v>
      </c>
      <c r="F1246" s="359"/>
      <c r="G1246" s="361"/>
      <c r="H1246" s="371"/>
      <c r="I1246" s="365"/>
      <c r="J1246" s="409"/>
      <c r="K1246" s="409"/>
      <c r="L1246" s="391"/>
    </row>
    <row r="1247" spans="1:12" ht="64.5" thickBot="1" x14ac:dyDescent="0.25">
      <c r="A1247" s="332" t="s">
        <v>2259</v>
      </c>
      <c r="B1247" s="333" t="s">
        <v>2887</v>
      </c>
      <c r="C1247" s="334" t="s">
        <v>12</v>
      </c>
      <c r="D1247" s="335">
        <v>44533</v>
      </c>
      <c r="E1247" s="336" t="s">
        <v>2888</v>
      </c>
      <c r="F1247" s="334" t="s">
        <v>53</v>
      </c>
      <c r="G1247" s="337" t="s">
        <v>483</v>
      </c>
      <c r="H1247" s="215" t="s">
        <v>13</v>
      </c>
      <c r="I1247" s="437">
        <v>0</v>
      </c>
      <c r="J1247" s="215" t="s">
        <v>13</v>
      </c>
      <c r="K1247" s="446" t="s">
        <v>54</v>
      </c>
      <c r="L1247" s="341" t="s">
        <v>2123</v>
      </c>
    </row>
    <row r="1248" spans="1:12" ht="75.75" thickBot="1" x14ac:dyDescent="0.25">
      <c r="A1248" s="332" t="s">
        <v>2259</v>
      </c>
      <c r="B1248" s="333" t="s">
        <v>2889</v>
      </c>
      <c r="C1248" s="334" t="s">
        <v>12</v>
      </c>
      <c r="D1248" s="335">
        <v>44533</v>
      </c>
      <c r="E1248" s="336" t="s">
        <v>2890</v>
      </c>
      <c r="F1248" s="334" t="s">
        <v>53</v>
      </c>
      <c r="G1248" s="337" t="s">
        <v>2726</v>
      </c>
      <c r="H1248" s="338">
        <v>44537</v>
      </c>
      <c r="I1248" s="334">
        <v>2</v>
      </c>
      <c r="J1248" s="215" t="s">
        <v>13</v>
      </c>
      <c r="K1248" s="446" t="s">
        <v>54</v>
      </c>
      <c r="L1248" s="339"/>
    </row>
    <row r="1249" spans="1:12" ht="39" thickBot="1" x14ac:dyDescent="0.25">
      <c r="A1249" s="332" t="s">
        <v>2259</v>
      </c>
      <c r="B1249" s="333" t="s">
        <v>2891</v>
      </c>
      <c r="C1249" s="334" t="s">
        <v>12</v>
      </c>
      <c r="D1249" s="344">
        <v>44540</v>
      </c>
      <c r="E1249" s="341" t="s">
        <v>2892</v>
      </c>
      <c r="F1249" s="334" t="s">
        <v>53</v>
      </c>
      <c r="G1249" s="337" t="s">
        <v>1177</v>
      </c>
      <c r="H1249" s="345">
        <v>44547</v>
      </c>
      <c r="I1249" s="337">
        <v>5</v>
      </c>
      <c r="J1249" s="215" t="s">
        <v>13</v>
      </c>
      <c r="K1249" s="446" t="s">
        <v>54</v>
      </c>
      <c r="L1249" s="340"/>
    </row>
    <row r="1250" spans="1:12" ht="12.75" customHeight="1" x14ac:dyDescent="0.2">
      <c r="A1250" s="346" t="s">
        <v>2259</v>
      </c>
      <c r="B1250" s="347" t="s">
        <v>2893</v>
      </c>
      <c r="C1250" s="348" t="s">
        <v>1938</v>
      </c>
      <c r="D1250" s="349">
        <v>44544</v>
      </c>
      <c r="E1250" s="399" t="s">
        <v>2894</v>
      </c>
      <c r="F1250" s="346" t="s">
        <v>53</v>
      </c>
      <c r="G1250" s="348" t="s">
        <v>2726</v>
      </c>
      <c r="H1250" s="351">
        <v>44545</v>
      </c>
      <c r="I1250" s="348">
        <v>1</v>
      </c>
      <c r="J1250" s="439" t="s">
        <v>13</v>
      </c>
      <c r="K1250" s="439" t="s">
        <v>54</v>
      </c>
      <c r="L1250" s="392"/>
    </row>
    <row r="1251" spans="1:12" ht="15" x14ac:dyDescent="0.2">
      <c r="A1251" s="353"/>
      <c r="B1251" s="354"/>
      <c r="C1251" s="355"/>
      <c r="D1251" s="356"/>
      <c r="E1251" s="405"/>
      <c r="F1251" s="353"/>
      <c r="G1251" s="355"/>
      <c r="H1251" s="357"/>
      <c r="I1251" s="355"/>
      <c r="J1251" s="440"/>
      <c r="K1251" s="440"/>
      <c r="L1251" s="393"/>
    </row>
    <row r="1252" spans="1:12" ht="25.5" x14ac:dyDescent="0.2">
      <c r="A1252" s="353"/>
      <c r="B1252" s="354"/>
      <c r="C1252" s="355"/>
      <c r="D1252" s="356"/>
      <c r="E1252" s="399" t="s">
        <v>2895</v>
      </c>
      <c r="F1252" s="353"/>
      <c r="G1252" s="355"/>
      <c r="H1252" s="357"/>
      <c r="I1252" s="355"/>
      <c r="J1252" s="440"/>
      <c r="K1252" s="440"/>
      <c r="L1252" s="393"/>
    </row>
    <row r="1253" spans="1:12" ht="26.25" thickBot="1" x14ac:dyDescent="0.25">
      <c r="A1253" s="359"/>
      <c r="B1253" s="360"/>
      <c r="C1253" s="361"/>
      <c r="D1253" s="362"/>
      <c r="E1253" s="341" t="s">
        <v>2896</v>
      </c>
      <c r="F1253" s="359"/>
      <c r="G1253" s="361"/>
      <c r="H1253" s="364"/>
      <c r="I1253" s="361"/>
      <c r="J1253" s="441"/>
      <c r="K1253" s="441"/>
      <c r="L1253" s="394"/>
    </row>
    <row r="1254" spans="1:12" ht="39" thickBot="1" x14ac:dyDescent="0.25">
      <c r="A1254" s="332" t="s">
        <v>2259</v>
      </c>
      <c r="B1254" s="333" t="s">
        <v>2897</v>
      </c>
      <c r="C1254" s="334" t="s">
        <v>12</v>
      </c>
      <c r="D1254" s="344">
        <v>44543</v>
      </c>
      <c r="E1254" s="341" t="s">
        <v>2898</v>
      </c>
      <c r="F1254" s="334" t="s">
        <v>53</v>
      </c>
      <c r="G1254" s="337" t="s">
        <v>1177</v>
      </c>
      <c r="H1254" s="345">
        <v>44557</v>
      </c>
      <c r="I1254" s="337">
        <v>10</v>
      </c>
      <c r="J1254" s="215" t="s">
        <v>13</v>
      </c>
      <c r="K1254" s="446" t="s">
        <v>54</v>
      </c>
      <c r="L1254" s="340"/>
    </row>
    <row r="1255" spans="1:12" ht="51.75" thickBot="1" x14ac:dyDescent="0.25">
      <c r="A1255" s="332" t="s">
        <v>2259</v>
      </c>
      <c r="B1255" s="333" t="s">
        <v>2899</v>
      </c>
      <c r="C1255" s="337" t="s">
        <v>1938</v>
      </c>
      <c r="D1255" s="344">
        <v>44549</v>
      </c>
      <c r="E1255" s="341" t="s">
        <v>2900</v>
      </c>
      <c r="F1255" s="334" t="s">
        <v>53</v>
      </c>
      <c r="G1255" s="337" t="s">
        <v>2726</v>
      </c>
      <c r="H1255" s="345">
        <v>44550</v>
      </c>
      <c r="I1255" s="337">
        <v>1</v>
      </c>
      <c r="J1255" s="215" t="s">
        <v>13</v>
      </c>
      <c r="K1255" s="446" t="s">
        <v>54</v>
      </c>
      <c r="L1255" s="341" t="s">
        <v>2901</v>
      </c>
    </row>
    <row r="1256" spans="1:12" ht="39" thickBot="1" x14ac:dyDescent="0.25">
      <c r="A1256" s="332" t="s">
        <v>2259</v>
      </c>
      <c r="B1256" s="333" t="s">
        <v>2902</v>
      </c>
      <c r="C1256" s="337" t="s">
        <v>1938</v>
      </c>
      <c r="D1256" s="344">
        <v>44551</v>
      </c>
      <c r="E1256" s="341" t="s">
        <v>2903</v>
      </c>
      <c r="F1256" s="334" t="s">
        <v>53</v>
      </c>
      <c r="G1256" s="337" t="s">
        <v>2726</v>
      </c>
      <c r="H1256" s="345">
        <v>44551</v>
      </c>
      <c r="I1256" s="337">
        <v>1</v>
      </c>
      <c r="J1256" s="215" t="s">
        <v>13</v>
      </c>
      <c r="K1256" s="446" t="s">
        <v>54</v>
      </c>
      <c r="L1256" s="340"/>
    </row>
    <row r="1257" spans="1:12" ht="77.25" thickBot="1" x14ac:dyDescent="0.25">
      <c r="A1257" s="332" t="s">
        <v>2259</v>
      </c>
      <c r="B1257" s="333" t="s">
        <v>2904</v>
      </c>
      <c r="C1257" s="337" t="s">
        <v>1938</v>
      </c>
      <c r="D1257" s="344">
        <v>44557</v>
      </c>
      <c r="E1257" s="341" t="s">
        <v>2905</v>
      </c>
      <c r="F1257" s="334" t="s">
        <v>53</v>
      </c>
      <c r="G1257" s="337" t="s">
        <v>2726</v>
      </c>
      <c r="H1257" s="345">
        <v>44557</v>
      </c>
      <c r="I1257" s="337">
        <v>1</v>
      </c>
      <c r="J1257" s="215" t="s">
        <v>13</v>
      </c>
      <c r="K1257" s="446" t="s">
        <v>54</v>
      </c>
      <c r="L1257" s="341" t="s">
        <v>2906</v>
      </c>
    </row>
  </sheetData>
  <mergeCells count="535">
    <mergeCell ref="L1250:L1253"/>
    <mergeCell ref="G1250:G1253"/>
    <mergeCell ref="H1250:H1253"/>
    <mergeCell ref="I1250:I1253"/>
    <mergeCell ref="J1250:J1253"/>
    <mergeCell ref="K1250:K1253"/>
    <mergeCell ref="A1250:A1253"/>
    <mergeCell ref="B1250:B1253"/>
    <mergeCell ref="C1250:C1253"/>
    <mergeCell ref="D1250:D1253"/>
    <mergeCell ref="F1250:F1253"/>
    <mergeCell ref="L1229:L1232"/>
    <mergeCell ref="A1238:A1246"/>
    <mergeCell ref="B1238:B1246"/>
    <mergeCell ref="C1238:C1246"/>
    <mergeCell ref="D1238:D1246"/>
    <mergeCell ref="F1238:F1246"/>
    <mergeCell ref="G1238:G1246"/>
    <mergeCell ref="H1238:H1246"/>
    <mergeCell ref="I1238:I1246"/>
    <mergeCell ref="J1238:J1246"/>
    <mergeCell ref="K1238:K1246"/>
    <mergeCell ref="L1238:L1246"/>
    <mergeCell ref="G1229:G1232"/>
    <mergeCell ref="H1229:H1232"/>
    <mergeCell ref="I1229:I1232"/>
    <mergeCell ref="J1229:J1232"/>
    <mergeCell ref="K1229:K1232"/>
    <mergeCell ref="A1229:A1232"/>
    <mergeCell ref="B1229:B1232"/>
    <mergeCell ref="C1229:C1232"/>
    <mergeCell ref="D1229:D1232"/>
    <mergeCell ref="F1229:F1232"/>
    <mergeCell ref="L1218:L1222"/>
    <mergeCell ref="A1225:A1228"/>
    <mergeCell ref="B1225:B1228"/>
    <mergeCell ref="C1225:C1228"/>
    <mergeCell ref="D1225:D1228"/>
    <mergeCell ref="F1225:F1228"/>
    <mergeCell ref="G1225:G1228"/>
    <mergeCell ref="H1225:H1228"/>
    <mergeCell ref="I1225:I1228"/>
    <mergeCell ref="J1225:J1228"/>
    <mergeCell ref="K1225:K1228"/>
    <mergeCell ref="L1225:L1228"/>
    <mergeCell ref="G1218:G1222"/>
    <mergeCell ref="H1218:H1222"/>
    <mergeCell ref="I1218:I1222"/>
    <mergeCell ref="J1218:J1222"/>
    <mergeCell ref="K1218:K1222"/>
    <mergeCell ref="A1218:A1222"/>
    <mergeCell ref="B1218:B1222"/>
    <mergeCell ref="C1218:C1222"/>
    <mergeCell ref="D1218:D1222"/>
    <mergeCell ref="F1218:F1222"/>
    <mergeCell ref="L1198:L1201"/>
    <mergeCell ref="A1205:A1211"/>
    <mergeCell ref="B1205:B1211"/>
    <mergeCell ref="C1205:C1211"/>
    <mergeCell ref="D1205:D1211"/>
    <mergeCell ref="F1205:F1211"/>
    <mergeCell ref="G1205:G1211"/>
    <mergeCell ref="H1205:H1211"/>
    <mergeCell ref="I1205:I1211"/>
    <mergeCell ref="J1205:J1211"/>
    <mergeCell ref="K1205:K1211"/>
    <mergeCell ref="L1205:L1211"/>
    <mergeCell ref="G1198:G1201"/>
    <mergeCell ref="H1198:H1201"/>
    <mergeCell ref="I1198:I1201"/>
    <mergeCell ref="J1198:J1201"/>
    <mergeCell ref="K1198:K1201"/>
    <mergeCell ref="A1198:A1201"/>
    <mergeCell ref="B1198:B1201"/>
    <mergeCell ref="C1198:C1201"/>
    <mergeCell ref="D1198:D1201"/>
    <mergeCell ref="F1198:F1201"/>
    <mergeCell ref="L1186:L1191"/>
    <mergeCell ref="A1196:A1197"/>
    <mergeCell ref="B1196:B1197"/>
    <mergeCell ref="C1196:C1197"/>
    <mergeCell ref="D1196:D1197"/>
    <mergeCell ref="F1196:F1197"/>
    <mergeCell ref="G1196:G1197"/>
    <mergeCell ref="H1196:H1197"/>
    <mergeCell ref="I1196:I1197"/>
    <mergeCell ref="L1196:L1197"/>
    <mergeCell ref="G1186:G1191"/>
    <mergeCell ref="H1186:H1191"/>
    <mergeCell ref="I1186:I1191"/>
    <mergeCell ref="J1186:J1191"/>
    <mergeCell ref="K1186:K1191"/>
    <mergeCell ref="A1186:A1191"/>
    <mergeCell ref="B1186:B1191"/>
    <mergeCell ref="C1186:C1191"/>
    <mergeCell ref="D1186:D1191"/>
    <mergeCell ref="F1186:F1191"/>
    <mergeCell ref="L1179:L1182"/>
    <mergeCell ref="A1184:A1185"/>
    <mergeCell ref="B1184:B1185"/>
    <mergeCell ref="C1184:C1185"/>
    <mergeCell ref="D1184:D1185"/>
    <mergeCell ref="F1184:F1185"/>
    <mergeCell ref="G1184:G1185"/>
    <mergeCell ref="H1184:H1185"/>
    <mergeCell ref="I1184:I1185"/>
    <mergeCell ref="J1184:J1185"/>
    <mergeCell ref="K1184:K1185"/>
    <mergeCell ref="L1184:L1185"/>
    <mergeCell ref="G1179:G1182"/>
    <mergeCell ref="H1179:H1182"/>
    <mergeCell ref="I1179:I1182"/>
    <mergeCell ref="J1179:J1182"/>
    <mergeCell ref="K1179:K1182"/>
    <mergeCell ref="A1179:A1182"/>
    <mergeCell ref="B1179:B1182"/>
    <mergeCell ref="C1179:C1182"/>
    <mergeCell ref="D1179:D1182"/>
    <mergeCell ref="F1179:F1182"/>
    <mergeCell ref="L1172:L1174"/>
    <mergeCell ref="A1175:A1176"/>
    <mergeCell ref="B1175:B1176"/>
    <mergeCell ref="C1175:C1176"/>
    <mergeCell ref="D1175:D1176"/>
    <mergeCell ref="F1175:F1176"/>
    <mergeCell ref="G1175:G1176"/>
    <mergeCell ref="H1175:H1176"/>
    <mergeCell ref="I1175:I1176"/>
    <mergeCell ref="J1175:J1176"/>
    <mergeCell ref="K1175:K1176"/>
    <mergeCell ref="L1175:L1176"/>
    <mergeCell ref="G1172:G1174"/>
    <mergeCell ref="H1172:H1174"/>
    <mergeCell ref="I1172:I1174"/>
    <mergeCell ref="J1172:J1174"/>
    <mergeCell ref="K1172:K1174"/>
    <mergeCell ref="A1172:A1174"/>
    <mergeCell ref="B1172:B1174"/>
    <mergeCell ref="C1172:C1174"/>
    <mergeCell ref="D1172:D1174"/>
    <mergeCell ref="F1172:F1174"/>
    <mergeCell ref="L1152:L1156"/>
    <mergeCell ref="A1161:A1165"/>
    <mergeCell ref="B1161:B1165"/>
    <mergeCell ref="C1161:C1165"/>
    <mergeCell ref="D1161:D1165"/>
    <mergeCell ref="F1161:F1165"/>
    <mergeCell ref="G1161:G1165"/>
    <mergeCell ref="H1161:H1165"/>
    <mergeCell ref="I1161:I1165"/>
    <mergeCell ref="J1161:J1165"/>
    <mergeCell ref="K1161:K1165"/>
    <mergeCell ref="L1161:L1165"/>
    <mergeCell ref="G1152:G1156"/>
    <mergeCell ref="H1152:H1156"/>
    <mergeCell ref="I1152:I1156"/>
    <mergeCell ref="J1152:J1156"/>
    <mergeCell ref="K1152:K1156"/>
    <mergeCell ref="A1152:A1156"/>
    <mergeCell ref="B1152:B1156"/>
    <mergeCell ref="C1152:C1156"/>
    <mergeCell ref="D1152:D1156"/>
    <mergeCell ref="F1152:F1156"/>
    <mergeCell ref="L1141:L1143"/>
    <mergeCell ref="A1149:A1150"/>
    <mergeCell ref="B1149:B1150"/>
    <mergeCell ref="C1149:C1150"/>
    <mergeCell ref="D1149:D1150"/>
    <mergeCell ref="F1149:F1150"/>
    <mergeCell ref="G1149:G1150"/>
    <mergeCell ref="H1149:H1150"/>
    <mergeCell ref="I1149:I1150"/>
    <mergeCell ref="J1149:J1150"/>
    <mergeCell ref="K1149:K1150"/>
    <mergeCell ref="L1149:L1150"/>
    <mergeCell ref="G1141:G1143"/>
    <mergeCell ref="H1141:H1143"/>
    <mergeCell ref="I1141:I1143"/>
    <mergeCell ref="J1141:J1143"/>
    <mergeCell ref="K1141:K1143"/>
    <mergeCell ref="A1141:A1143"/>
    <mergeCell ref="B1141:B1143"/>
    <mergeCell ref="C1141:C1143"/>
    <mergeCell ref="D1141:D1143"/>
    <mergeCell ref="F1141:F1143"/>
    <mergeCell ref="L1136:L1137"/>
    <mergeCell ref="A1138:A1139"/>
    <mergeCell ref="B1138:B1139"/>
    <mergeCell ref="C1138:C1139"/>
    <mergeCell ref="D1138:D1139"/>
    <mergeCell ref="F1138:F1139"/>
    <mergeCell ref="G1138:G1139"/>
    <mergeCell ref="H1138:H1139"/>
    <mergeCell ref="I1138:I1139"/>
    <mergeCell ref="J1138:J1139"/>
    <mergeCell ref="K1138:K1139"/>
    <mergeCell ref="L1138:L1139"/>
    <mergeCell ref="G1136:G1137"/>
    <mergeCell ref="H1136:H1137"/>
    <mergeCell ref="I1136:I1137"/>
    <mergeCell ref="J1136:J1137"/>
    <mergeCell ref="K1136:K1137"/>
    <mergeCell ref="A1136:A1137"/>
    <mergeCell ref="B1136:B1137"/>
    <mergeCell ref="C1136:C1137"/>
    <mergeCell ref="D1136:D1137"/>
    <mergeCell ref="F1136:F1137"/>
    <mergeCell ref="L1131:L1132"/>
    <mergeCell ref="A1133:L1133"/>
    <mergeCell ref="A1134:A1135"/>
    <mergeCell ref="B1134:B1135"/>
    <mergeCell ref="C1134:C1135"/>
    <mergeCell ref="D1134:D1135"/>
    <mergeCell ref="F1134:F1135"/>
    <mergeCell ref="G1134:G1135"/>
    <mergeCell ref="H1134:H1135"/>
    <mergeCell ref="I1134:I1135"/>
    <mergeCell ref="J1134:J1135"/>
    <mergeCell ref="K1134:K1135"/>
    <mergeCell ref="L1134:L1135"/>
    <mergeCell ref="G1131:G1132"/>
    <mergeCell ref="H1131:H1132"/>
    <mergeCell ref="I1131:I1132"/>
    <mergeCell ref="J1131:J1132"/>
    <mergeCell ref="K1131:K1132"/>
    <mergeCell ref="A1131:A1132"/>
    <mergeCell ref="B1131:B1132"/>
    <mergeCell ref="C1131:C1132"/>
    <mergeCell ref="D1131:D1132"/>
    <mergeCell ref="F1131:F1132"/>
    <mergeCell ref="L1117:L1119"/>
    <mergeCell ref="A1120:A1124"/>
    <mergeCell ref="B1120:B1124"/>
    <mergeCell ref="C1120:C1124"/>
    <mergeCell ref="D1120:D1124"/>
    <mergeCell ref="F1120:F1124"/>
    <mergeCell ref="G1120:G1124"/>
    <mergeCell ref="H1120:H1124"/>
    <mergeCell ref="I1120:I1124"/>
    <mergeCell ref="J1120:J1124"/>
    <mergeCell ref="K1120:K1124"/>
    <mergeCell ref="L1120:L1124"/>
    <mergeCell ref="G1117:G1119"/>
    <mergeCell ref="H1117:H1119"/>
    <mergeCell ref="I1117:I1119"/>
    <mergeCell ref="J1117:J1119"/>
    <mergeCell ref="K1117:K1119"/>
    <mergeCell ref="A1117:A1119"/>
    <mergeCell ref="B1117:B1119"/>
    <mergeCell ref="C1117:C1119"/>
    <mergeCell ref="D1117:D1119"/>
    <mergeCell ref="F1117:F1119"/>
    <mergeCell ref="L1100:L1107"/>
    <mergeCell ref="A1109:A1110"/>
    <mergeCell ref="B1109:B1110"/>
    <mergeCell ref="C1109:C1110"/>
    <mergeCell ref="D1109:D1110"/>
    <mergeCell ref="F1109:F1110"/>
    <mergeCell ref="G1109:G1110"/>
    <mergeCell ref="H1109:H1110"/>
    <mergeCell ref="I1109:I1110"/>
    <mergeCell ref="J1109:J1110"/>
    <mergeCell ref="K1109:K1110"/>
    <mergeCell ref="L1109:L1110"/>
    <mergeCell ref="G1100:G1107"/>
    <mergeCell ref="H1100:H1107"/>
    <mergeCell ref="I1100:I1107"/>
    <mergeCell ref="J1100:J1107"/>
    <mergeCell ref="K1100:K1107"/>
    <mergeCell ref="A1100:A1107"/>
    <mergeCell ref="B1100:B1107"/>
    <mergeCell ref="C1100:C1107"/>
    <mergeCell ref="D1100:D1107"/>
    <mergeCell ref="F1100:F1107"/>
    <mergeCell ref="L1091:L1092"/>
    <mergeCell ref="A1093:A1095"/>
    <mergeCell ref="B1093:B1095"/>
    <mergeCell ref="C1093:C1095"/>
    <mergeCell ref="D1093:D1095"/>
    <mergeCell ref="F1093:F1095"/>
    <mergeCell ref="G1093:G1095"/>
    <mergeCell ref="H1093:H1095"/>
    <mergeCell ref="I1093:I1095"/>
    <mergeCell ref="J1093:J1095"/>
    <mergeCell ref="K1093:K1095"/>
    <mergeCell ref="L1093:L1095"/>
    <mergeCell ref="G1091:G1092"/>
    <mergeCell ref="H1091:H1092"/>
    <mergeCell ref="I1091:I1092"/>
    <mergeCell ref="J1091:J1092"/>
    <mergeCell ref="K1091:K1092"/>
    <mergeCell ref="A1091:A1092"/>
    <mergeCell ref="B1091:B1092"/>
    <mergeCell ref="C1091:C1092"/>
    <mergeCell ref="D1091:D1092"/>
    <mergeCell ref="F1091:F1092"/>
    <mergeCell ref="L1083:L1084"/>
    <mergeCell ref="A1088:A1089"/>
    <mergeCell ref="B1088:B1089"/>
    <mergeCell ref="C1088:C1089"/>
    <mergeCell ref="D1088:D1089"/>
    <mergeCell ref="F1088:F1089"/>
    <mergeCell ref="G1088:G1089"/>
    <mergeCell ref="H1088:H1089"/>
    <mergeCell ref="I1088:I1089"/>
    <mergeCell ref="J1088:J1089"/>
    <mergeCell ref="K1088:K1089"/>
    <mergeCell ref="L1088:L1089"/>
    <mergeCell ref="G1083:G1084"/>
    <mergeCell ref="H1083:H1084"/>
    <mergeCell ref="I1083:I1084"/>
    <mergeCell ref="J1083:J1084"/>
    <mergeCell ref="K1083:K1084"/>
    <mergeCell ref="A1083:A1084"/>
    <mergeCell ref="B1083:B1084"/>
    <mergeCell ref="C1083:C1084"/>
    <mergeCell ref="D1083:D1084"/>
    <mergeCell ref="F1083:F1084"/>
    <mergeCell ref="L1066:L1068"/>
    <mergeCell ref="A1078:A1082"/>
    <mergeCell ref="B1078:B1082"/>
    <mergeCell ref="C1078:C1082"/>
    <mergeCell ref="D1078:D1082"/>
    <mergeCell ref="F1078:F1082"/>
    <mergeCell ref="G1078:G1082"/>
    <mergeCell ref="H1078:H1082"/>
    <mergeCell ref="I1078:I1082"/>
    <mergeCell ref="J1078:J1082"/>
    <mergeCell ref="K1078:K1082"/>
    <mergeCell ref="L1078:L1082"/>
    <mergeCell ref="G1066:G1068"/>
    <mergeCell ref="H1066:H1068"/>
    <mergeCell ref="I1066:I1068"/>
    <mergeCell ref="J1066:J1068"/>
    <mergeCell ref="K1066:K1068"/>
    <mergeCell ref="A1066:A1068"/>
    <mergeCell ref="B1066:B1068"/>
    <mergeCell ref="C1066:C1068"/>
    <mergeCell ref="D1066:D1068"/>
    <mergeCell ref="F1066:F1068"/>
    <mergeCell ref="L1050:L1052"/>
    <mergeCell ref="A1058:A1061"/>
    <mergeCell ref="B1058:B1061"/>
    <mergeCell ref="C1058:C1061"/>
    <mergeCell ref="D1058:D1061"/>
    <mergeCell ref="F1058:F1061"/>
    <mergeCell ref="G1058:G1061"/>
    <mergeCell ref="H1058:H1061"/>
    <mergeCell ref="I1058:I1061"/>
    <mergeCell ref="J1058:J1061"/>
    <mergeCell ref="K1058:K1061"/>
    <mergeCell ref="L1058:L1061"/>
    <mergeCell ref="G1050:G1052"/>
    <mergeCell ref="H1050:H1052"/>
    <mergeCell ref="I1050:I1052"/>
    <mergeCell ref="J1050:J1052"/>
    <mergeCell ref="K1050:K1052"/>
    <mergeCell ref="A1050:A1052"/>
    <mergeCell ref="B1050:B1052"/>
    <mergeCell ref="C1050:C1052"/>
    <mergeCell ref="D1050:D1052"/>
    <mergeCell ref="F1050:F1052"/>
    <mergeCell ref="L1033:L1034"/>
    <mergeCell ref="A1036:A1039"/>
    <mergeCell ref="B1036:B1039"/>
    <mergeCell ref="C1036:C1039"/>
    <mergeCell ref="D1036:D1039"/>
    <mergeCell ref="F1036:F1039"/>
    <mergeCell ref="G1036:G1039"/>
    <mergeCell ref="H1036:H1039"/>
    <mergeCell ref="I1036:I1039"/>
    <mergeCell ref="J1036:J1039"/>
    <mergeCell ref="K1036:K1039"/>
    <mergeCell ref="L1036:L1039"/>
    <mergeCell ref="G1033:G1034"/>
    <mergeCell ref="H1033:H1034"/>
    <mergeCell ref="I1033:I1034"/>
    <mergeCell ref="J1033:J1034"/>
    <mergeCell ref="K1033:K1034"/>
    <mergeCell ref="A1033:A1034"/>
    <mergeCell ref="B1033:B1034"/>
    <mergeCell ref="C1033:C1034"/>
    <mergeCell ref="D1033:D1034"/>
    <mergeCell ref="F1033:F1034"/>
    <mergeCell ref="L1022:L1029"/>
    <mergeCell ref="A1030:A1032"/>
    <mergeCell ref="B1030:B1032"/>
    <mergeCell ref="C1030:C1032"/>
    <mergeCell ref="D1030:D1032"/>
    <mergeCell ref="F1030:F1032"/>
    <mergeCell ref="G1030:G1032"/>
    <mergeCell ref="H1030:H1032"/>
    <mergeCell ref="I1030:I1032"/>
    <mergeCell ref="J1030:J1032"/>
    <mergeCell ref="K1030:K1032"/>
    <mergeCell ref="L1030:L1032"/>
    <mergeCell ref="G1022:G1029"/>
    <mergeCell ref="H1022:H1029"/>
    <mergeCell ref="I1022:I1029"/>
    <mergeCell ref="J1022:J1029"/>
    <mergeCell ref="K1022:K1029"/>
    <mergeCell ref="A1022:A1029"/>
    <mergeCell ref="B1022:B1029"/>
    <mergeCell ref="C1022:C1029"/>
    <mergeCell ref="D1022:D1029"/>
    <mergeCell ref="F1022:F1029"/>
    <mergeCell ref="L999:L1002"/>
    <mergeCell ref="A1003:A1021"/>
    <mergeCell ref="B1003:B1021"/>
    <mergeCell ref="C1003:C1021"/>
    <mergeCell ref="D1003:D1021"/>
    <mergeCell ref="F1003:F1021"/>
    <mergeCell ref="G1003:G1021"/>
    <mergeCell ref="H1003:H1021"/>
    <mergeCell ref="I1003:I1021"/>
    <mergeCell ref="J1003:J1021"/>
    <mergeCell ref="K1003:K1021"/>
    <mergeCell ref="L1003:L1021"/>
    <mergeCell ref="G999:G1002"/>
    <mergeCell ref="H999:H1002"/>
    <mergeCell ref="I999:I1002"/>
    <mergeCell ref="J999:J1002"/>
    <mergeCell ref="K999:K1002"/>
    <mergeCell ref="A999:A1002"/>
    <mergeCell ref="B999:B1002"/>
    <mergeCell ref="C999:C1002"/>
    <mergeCell ref="D999:D1002"/>
    <mergeCell ref="F999:F1002"/>
    <mergeCell ref="L977:L980"/>
    <mergeCell ref="A985:L985"/>
    <mergeCell ref="A996:A998"/>
    <mergeCell ref="B996:B998"/>
    <mergeCell ref="C996:C998"/>
    <mergeCell ref="D996:D998"/>
    <mergeCell ref="F996:F998"/>
    <mergeCell ref="G996:G998"/>
    <mergeCell ref="H996:H998"/>
    <mergeCell ref="I996:I998"/>
    <mergeCell ref="J996:J998"/>
    <mergeCell ref="K996:K998"/>
    <mergeCell ref="L996:L998"/>
    <mergeCell ref="G977:G980"/>
    <mergeCell ref="H977:H980"/>
    <mergeCell ref="I977:I980"/>
    <mergeCell ref="J977:J980"/>
    <mergeCell ref="K977:K980"/>
    <mergeCell ref="A977:A980"/>
    <mergeCell ref="B977:B980"/>
    <mergeCell ref="C977:C980"/>
    <mergeCell ref="D977:D980"/>
    <mergeCell ref="F977:F980"/>
    <mergeCell ref="L960:L966"/>
    <mergeCell ref="A973:A975"/>
    <mergeCell ref="B973:B975"/>
    <mergeCell ref="C973:C975"/>
    <mergeCell ref="D973:D975"/>
    <mergeCell ref="F973:F975"/>
    <mergeCell ref="G973:G975"/>
    <mergeCell ref="H973:H975"/>
    <mergeCell ref="I973:I975"/>
    <mergeCell ref="J973:J975"/>
    <mergeCell ref="K973:K975"/>
    <mergeCell ref="L973:L975"/>
    <mergeCell ref="G960:G966"/>
    <mergeCell ref="H960:H966"/>
    <mergeCell ref="I960:I966"/>
    <mergeCell ref="J960:J966"/>
    <mergeCell ref="K960:K966"/>
    <mergeCell ref="A960:A966"/>
    <mergeCell ref="B960:B966"/>
    <mergeCell ref="C960:C966"/>
    <mergeCell ref="D960:D966"/>
    <mergeCell ref="F960:F966"/>
    <mergeCell ref="A911:L911"/>
    <mergeCell ref="A918:A938"/>
    <mergeCell ref="B918:B938"/>
    <mergeCell ref="C918:C938"/>
    <mergeCell ref="D918:D938"/>
    <mergeCell ref="F918:F938"/>
    <mergeCell ref="G918:G938"/>
    <mergeCell ref="H918:H938"/>
    <mergeCell ref="I918:I938"/>
    <mergeCell ref="J918:J938"/>
    <mergeCell ref="K918:K938"/>
    <mergeCell ref="L918:L938"/>
    <mergeCell ref="L900:L901"/>
    <mergeCell ref="A903:A905"/>
    <mergeCell ref="B903:B905"/>
    <mergeCell ref="C903:C905"/>
    <mergeCell ref="D903:D905"/>
    <mergeCell ref="F903:F905"/>
    <mergeCell ref="G903:G905"/>
    <mergeCell ref="H903:H905"/>
    <mergeCell ref="I903:I905"/>
    <mergeCell ref="J903:J905"/>
    <mergeCell ref="K903:K905"/>
    <mergeCell ref="L903:L905"/>
    <mergeCell ref="G900:G901"/>
    <mergeCell ref="H900:H901"/>
    <mergeCell ref="I900:I901"/>
    <mergeCell ref="J900:J901"/>
    <mergeCell ref="K900:K901"/>
    <mergeCell ref="A900:A901"/>
    <mergeCell ref="B900:B901"/>
    <mergeCell ref="C900:C901"/>
    <mergeCell ref="D900:D901"/>
    <mergeCell ref="F900:F901"/>
    <mergeCell ref="A871:L871"/>
    <mergeCell ref="A888:A892"/>
    <mergeCell ref="B888:B892"/>
    <mergeCell ref="C888:C892"/>
    <mergeCell ref="D888:D892"/>
    <mergeCell ref="F888:F892"/>
    <mergeCell ref="G888:G892"/>
    <mergeCell ref="H888:H892"/>
    <mergeCell ref="I888:I892"/>
    <mergeCell ref="J888:J892"/>
    <mergeCell ref="K888:K892"/>
    <mergeCell ref="L888:L892"/>
    <mergeCell ref="A788:L788"/>
    <mergeCell ref="A819:L819"/>
    <mergeCell ref="A846:L846"/>
    <mergeCell ref="A1:L1"/>
    <mergeCell ref="A23:L23"/>
    <mergeCell ref="A42:L42"/>
    <mergeCell ref="A91:L91"/>
    <mergeCell ref="A396:L396"/>
    <mergeCell ref="A729:L729"/>
    <mergeCell ref="A480:L480"/>
    <mergeCell ref="A528:L528"/>
    <mergeCell ref="A650:L650"/>
    <mergeCell ref="A124:L124"/>
    <mergeCell ref="A182:L182"/>
    <mergeCell ref="A240:L240"/>
    <mergeCell ref="A311:L311"/>
  </mergeCells>
  <conditionalFormatting sqref="C10:C22 B3:B22 H21:H22">
    <cfRule type="expression" dxfId="5671" priority="8554">
      <formula>$H3&lt;&gt;""</formula>
    </cfRule>
  </conditionalFormatting>
  <conditionalFormatting sqref="I7:I10 C10:C22 B3:B22 H21:H22">
    <cfRule type="expression" dxfId="5670" priority="8563">
      <formula>$H3="PROCESSING"</formula>
    </cfRule>
  </conditionalFormatting>
  <conditionalFormatting sqref="I7:I10">
    <cfRule type="expression" dxfId="5669" priority="8562">
      <formula>$H7&lt;&gt;""</formula>
    </cfRule>
  </conditionalFormatting>
  <conditionalFormatting sqref="J3:J22">
    <cfRule type="expression" dxfId="5668" priority="8556">
      <formula>$H3="PROCESSING"</formula>
    </cfRule>
  </conditionalFormatting>
  <conditionalFormatting sqref="J3:J22">
    <cfRule type="expression" dxfId="5667" priority="8555">
      <formula>$H3&lt;&gt;""</formula>
    </cfRule>
  </conditionalFormatting>
  <conditionalFormatting sqref="C3:C9">
    <cfRule type="expression" dxfId="5666" priority="8553">
      <formula>$H3="PROCESSING"</formula>
    </cfRule>
  </conditionalFormatting>
  <conditionalFormatting sqref="C3:C9">
    <cfRule type="expression" dxfId="5665" priority="8552">
      <formula>$H3&lt;&gt;""</formula>
    </cfRule>
  </conditionalFormatting>
  <conditionalFormatting sqref="D6:D12">
    <cfRule type="expression" dxfId="5664" priority="8544">
      <formula>$H6&lt;&gt;""</formula>
    </cfRule>
  </conditionalFormatting>
  <conditionalFormatting sqref="D6:D12">
    <cfRule type="expression" dxfId="5663" priority="8545">
      <formula>$H6="PROCESSING"</formula>
    </cfRule>
  </conditionalFormatting>
  <conditionalFormatting sqref="D15:D20">
    <cfRule type="expression" dxfId="5662" priority="8543">
      <formula>$H15="PROCESSING"</formula>
    </cfRule>
  </conditionalFormatting>
  <conditionalFormatting sqref="D15:D20">
    <cfRule type="expression" dxfId="5661" priority="8542">
      <formula>$H15&lt;&gt;""</formula>
    </cfRule>
  </conditionalFormatting>
  <conditionalFormatting sqref="H6:H12">
    <cfRule type="expression" dxfId="5660" priority="8541">
      <formula>$H6="PROCESSING"</formula>
    </cfRule>
  </conditionalFormatting>
  <conditionalFormatting sqref="H6:H12">
    <cfRule type="expression" dxfId="5659" priority="8540">
      <formula>$H6&lt;&gt;""</formula>
    </cfRule>
  </conditionalFormatting>
  <conditionalFormatting sqref="H15:H20">
    <cfRule type="expression" dxfId="5658" priority="8539">
      <formula>$H15="PROCESSING"</formula>
    </cfRule>
  </conditionalFormatting>
  <conditionalFormatting sqref="H15:H20">
    <cfRule type="expression" dxfId="5657" priority="8538">
      <formula>$H15&lt;&gt;""</formula>
    </cfRule>
  </conditionalFormatting>
  <conditionalFormatting sqref="F6:F12">
    <cfRule type="expression" dxfId="5656" priority="8537">
      <formula>$H6="PROCESSING"</formula>
    </cfRule>
  </conditionalFormatting>
  <conditionalFormatting sqref="F6:F12">
    <cfRule type="expression" dxfId="5655" priority="8536">
      <formula>$H6&lt;&gt;""</formula>
    </cfRule>
  </conditionalFormatting>
  <conditionalFormatting sqref="F15:F16">
    <cfRule type="expression" dxfId="5654" priority="8535">
      <formula>$H15="PROCESSING"</formula>
    </cfRule>
  </conditionalFormatting>
  <conditionalFormatting sqref="F15:F16">
    <cfRule type="expression" dxfId="5653" priority="8534">
      <formula>$H15&lt;&gt;""</formula>
    </cfRule>
  </conditionalFormatting>
  <conditionalFormatting sqref="I6 E6:E12 E15:E16 D21:D22">
    <cfRule type="expression" dxfId="5652" priority="8533">
      <formula>#REF!="PROCESSING"</formula>
    </cfRule>
  </conditionalFormatting>
  <conditionalFormatting sqref="I6 E6:E12 E15:E16 D21:D22">
    <cfRule type="expression" dxfId="5651" priority="8532">
      <formula>#REF!&lt;&gt;""</formula>
    </cfRule>
  </conditionalFormatting>
  <conditionalFormatting sqref="I11:I12">
    <cfRule type="expression" dxfId="5650" priority="8531">
      <formula>#REF!="PROCESSING"</formula>
    </cfRule>
  </conditionalFormatting>
  <conditionalFormatting sqref="I11:I12">
    <cfRule type="expression" dxfId="5649" priority="8530">
      <formula>#REF!&lt;&gt;""</formula>
    </cfRule>
  </conditionalFormatting>
  <conditionalFormatting sqref="I15:I16">
    <cfRule type="expression" dxfId="5648" priority="8529">
      <formula>#REF!="PROCESSING"</formula>
    </cfRule>
  </conditionalFormatting>
  <conditionalFormatting sqref="I15:I16">
    <cfRule type="expression" dxfId="5647" priority="8528">
      <formula>#REF!&lt;&gt;""</formula>
    </cfRule>
  </conditionalFormatting>
  <conditionalFormatting sqref="G109">
    <cfRule type="cellIs" dxfId="5646" priority="8158" operator="equal">
      <formula>"PROCESSING"</formula>
    </cfRule>
  </conditionalFormatting>
  <conditionalFormatting sqref="G56">
    <cfRule type="cellIs" dxfId="5645" priority="8209" operator="equal">
      <formula>"PROCESSING"</formula>
    </cfRule>
  </conditionalFormatting>
  <conditionalFormatting sqref="D104:D109">
    <cfRule type="expression" dxfId="5644" priority="8188">
      <formula>$H104="PROCESSING"</formula>
    </cfRule>
  </conditionalFormatting>
  <conditionalFormatting sqref="D104:D109">
    <cfRule type="expression" dxfId="5643" priority="8187">
      <formula>$H104&lt;&gt;""</formula>
    </cfRule>
  </conditionalFormatting>
  <conditionalFormatting sqref="G12">
    <cfRule type="cellIs" dxfId="5642" priority="8484" operator="equal">
      <formula>"PROCESSING"</formula>
    </cfRule>
  </conditionalFormatting>
  <conditionalFormatting sqref="G3:G11">
    <cfRule type="expression" dxfId="5641" priority="8488">
      <formula>#REF!&lt;&gt;""</formula>
    </cfRule>
  </conditionalFormatting>
  <conditionalFormatting sqref="G3:G11">
    <cfRule type="cellIs" dxfId="5640" priority="8487" operator="equal">
      <formula>"PROCESSING"</formula>
    </cfRule>
  </conditionalFormatting>
  <conditionalFormatting sqref="G12">
    <cfRule type="expression" dxfId="5639" priority="8483">
      <formula>$H12&lt;&gt;""</formula>
    </cfRule>
  </conditionalFormatting>
  <conditionalFormatting sqref="G14">
    <cfRule type="expression" dxfId="5638" priority="8481">
      <formula>$H14&lt;&gt;""</formula>
    </cfRule>
  </conditionalFormatting>
  <conditionalFormatting sqref="G14">
    <cfRule type="cellIs" dxfId="5637" priority="8482" operator="equal">
      <formula>"PROCESSING"</formula>
    </cfRule>
  </conditionalFormatting>
  <conditionalFormatting sqref="G13">
    <cfRule type="expression" dxfId="5636" priority="8480">
      <formula>#REF!&lt;&gt;""</formula>
    </cfRule>
  </conditionalFormatting>
  <conditionalFormatting sqref="G13">
    <cfRule type="cellIs" dxfId="5635" priority="8479" operator="equal">
      <formula>"PROCESSING"</formula>
    </cfRule>
  </conditionalFormatting>
  <conditionalFormatting sqref="G15">
    <cfRule type="expression" dxfId="5634" priority="8478">
      <formula>#REF!&lt;&gt;""</formula>
    </cfRule>
  </conditionalFormatting>
  <conditionalFormatting sqref="G15">
    <cfRule type="cellIs" dxfId="5633" priority="8477" operator="equal">
      <formula>"PROCESSING"</formula>
    </cfRule>
  </conditionalFormatting>
  <conditionalFormatting sqref="G16">
    <cfRule type="expression" dxfId="5632" priority="8476">
      <formula>#REF!&lt;&gt;""</formula>
    </cfRule>
  </conditionalFormatting>
  <conditionalFormatting sqref="G16">
    <cfRule type="cellIs" dxfId="5631" priority="8475" operator="equal">
      <formula>"PROCESSING"</formula>
    </cfRule>
  </conditionalFormatting>
  <conditionalFormatting sqref="G17">
    <cfRule type="expression" dxfId="5630" priority="8474">
      <formula>#REF!&lt;&gt;""</formula>
    </cfRule>
  </conditionalFormatting>
  <conditionalFormatting sqref="G17">
    <cfRule type="cellIs" dxfId="5629" priority="8473" operator="equal">
      <formula>"PROCESSING"</formula>
    </cfRule>
  </conditionalFormatting>
  <conditionalFormatting sqref="G18">
    <cfRule type="cellIs" dxfId="5628" priority="8472" operator="equal">
      <formula>"PROCESSING"</formula>
    </cfRule>
  </conditionalFormatting>
  <conditionalFormatting sqref="G18">
    <cfRule type="expression" dxfId="5627" priority="8471">
      <formula>$H18&lt;&gt;""</formula>
    </cfRule>
  </conditionalFormatting>
  <conditionalFormatting sqref="G19">
    <cfRule type="cellIs" dxfId="5626" priority="8470" operator="equal">
      <formula>"PROCESSING"</formula>
    </cfRule>
  </conditionalFormatting>
  <conditionalFormatting sqref="G19">
    <cfRule type="expression" dxfId="5625" priority="8469">
      <formula>$H19&lt;&gt;""</formula>
    </cfRule>
  </conditionalFormatting>
  <conditionalFormatting sqref="G20">
    <cfRule type="cellIs" dxfId="5624" priority="8468" operator="equal">
      <formula>"PROCESSING"</formula>
    </cfRule>
  </conditionalFormatting>
  <conditionalFormatting sqref="G20">
    <cfRule type="expression" dxfId="5623" priority="8467">
      <formula>$H20&lt;&gt;""</formula>
    </cfRule>
  </conditionalFormatting>
  <conditionalFormatting sqref="G21">
    <cfRule type="cellIs" dxfId="5622" priority="8466" operator="equal">
      <formula>"PROCESSING"</formula>
    </cfRule>
  </conditionalFormatting>
  <conditionalFormatting sqref="G21">
    <cfRule type="expression" dxfId="5621" priority="8465">
      <formula>$H21&lt;&gt;""</formula>
    </cfRule>
  </conditionalFormatting>
  <conditionalFormatting sqref="G22">
    <cfRule type="cellIs" dxfId="5620" priority="8464" operator="equal">
      <formula>"PROCESSING"</formula>
    </cfRule>
  </conditionalFormatting>
  <conditionalFormatting sqref="G22">
    <cfRule type="expression" dxfId="5619" priority="8463">
      <formula>$H22&lt;&gt;""</formula>
    </cfRule>
  </conditionalFormatting>
  <conditionalFormatting sqref="B25:B41 C32:C41 J25:J41 D37:D41 H37:H41">
    <cfRule type="expression" dxfId="5618" priority="8435">
      <formula>$H25&lt;&gt;""</formula>
    </cfRule>
  </conditionalFormatting>
  <conditionalFormatting sqref="B25:B41 C32:C41 J25:J41 D37:D41 H37:H41">
    <cfRule type="expression" dxfId="5617" priority="8436">
      <formula>$H25="PROCESSING"</formula>
    </cfRule>
  </conditionalFormatting>
  <conditionalFormatting sqref="G25:G26 G29 G31:G33">
    <cfRule type="expression" dxfId="5616" priority="8434">
      <formula>#REF!&lt;&gt;""</formula>
    </cfRule>
  </conditionalFormatting>
  <conditionalFormatting sqref="G25:G26 G29 G31:G33">
    <cfRule type="cellIs" dxfId="5615" priority="8433" operator="equal">
      <formula>"PROCESSING"</formula>
    </cfRule>
  </conditionalFormatting>
  <conditionalFormatting sqref="G37">
    <cfRule type="expression" dxfId="5614" priority="8432">
      <formula>#REF!&lt;&gt;""</formula>
    </cfRule>
  </conditionalFormatting>
  <conditionalFormatting sqref="G37">
    <cfRule type="cellIs" dxfId="5613" priority="8431" operator="equal">
      <formula>"PROCESSING"</formula>
    </cfRule>
  </conditionalFormatting>
  <conditionalFormatting sqref="G38">
    <cfRule type="expression" dxfId="5612" priority="8430">
      <formula>#REF!&lt;&gt;""</formula>
    </cfRule>
  </conditionalFormatting>
  <conditionalFormatting sqref="G38">
    <cfRule type="cellIs" dxfId="5611" priority="8429" operator="equal">
      <formula>"PROCESSING"</formula>
    </cfRule>
  </conditionalFormatting>
  <conditionalFormatting sqref="G39">
    <cfRule type="expression" dxfId="5610" priority="8428">
      <formula>#REF!&lt;&gt;""</formula>
    </cfRule>
  </conditionalFormatting>
  <conditionalFormatting sqref="G39">
    <cfRule type="cellIs" dxfId="5609" priority="8427" operator="equal">
      <formula>"PROCESSING"</formula>
    </cfRule>
  </conditionalFormatting>
  <conditionalFormatting sqref="I29:I32">
    <cfRule type="expression" dxfId="5608" priority="8458">
      <formula>$H29="PROCESSING"</formula>
    </cfRule>
  </conditionalFormatting>
  <conditionalFormatting sqref="I29:I32">
    <cfRule type="expression" dxfId="5607" priority="8457">
      <formula>$H29&lt;&gt;""</formula>
    </cfRule>
  </conditionalFormatting>
  <conditionalFormatting sqref="C25:C31">
    <cfRule type="expression" dxfId="5606" priority="8456">
      <formula>$H25="PROCESSING"</formula>
    </cfRule>
  </conditionalFormatting>
  <conditionalFormatting sqref="C25:C31">
    <cfRule type="expression" dxfId="5605" priority="8455">
      <formula>$H25&lt;&gt;""</formula>
    </cfRule>
  </conditionalFormatting>
  <conditionalFormatting sqref="D28:D34">
    <cfRule type="expression" dxfId="5604" priority="8449">
      <formula>$H28&lt;&gt;""</formula>
    </cfRule>
  </conditionalFormatting>
  <conditionalFormatting sqref="D28:D34">
    <cfRule type="expression" dxfId="5603" priority="8450">
      <formula>$H28="PROCESSING"</formula>
    </cfRule>
  </conditionalFormatting>
  <conditionalFormatting sqref="H28:H34">
    <cfRule type="expression" dxfId="5602" priority="8448">
      <formula>$H28="PROCESSING"</formula>
    </cfRule>
  </conditionalFormatting>
  <conditionalFormatting sqref="H28:H34">
    <cfRule type="expression" dxfId="5601" priority="8447">
      <formula>$H28&lt;&gt;""</formula>
    </cfRule>
  </conditionalFormatting>
  <conditionalFormatting sqref="F28:F34">
    <cfRule type="expression" dxfId="5600" priority="8446">
      <formula>$H28="PROCESSING"</formula>
    </cfRule>
  </conditionalFormatting>
  <conditionalFormatting sqref="F28:F34">
    <cfRule type="expression" dxfId="5599" priority="8445">
      <formula>$H28&lt;&gt;""</formula>
    </cfRule>
  </conditionalFormatting>
  <conditionalFormatting sqref="F37:F38">
    <cfRule type="expression" dxfId="5598" priority="8444">
      <formula>$H37="PROCESSING"</formula>
    </cfRule>
  </conditionalFormatting>
  <conditionalFormatting sqref="F37:F38">
    <cfRule type="expression" dxfId="5597" priority="8443">
      <formula>$H37&lt;&gt;""</formula>
    </cfRule>
  </conditionalFormatting>
  <conditionalFormatting sqref="I28 E28:E34 E37:E38">
    <cfRule type="expression" dxfId="5596" priority="8442">
      <formula>#REF!="PROCESSING"</formula>
    </cfRule>
  </conditionalFormatting>
  <conditionalFormatting sqref="I28 E28:E34 E37:E38">
    <cfRule type="expression" dxfId="5595" priority="8441">
      <formula>#REF!&lt;&gt;""</formula>
    </cfRule>
  </conditionalFormatting>
  <conditionalFormatting sqref="I33:I34">
    <cfRule type="expression" dxfId="5594" priority="8440">
      <formula>#REF!="PROCESSING"</formula>
    </cfRule>
  </conditionalFormatting>
  <conditionalFormatting sqref="I33:I34">
    <cfRule type="expression" dxfId="5593" priority="8439">
      <formula>#REF!&lt;&gt;""</formula>
    </cfRule>
  </conditionalFormatting>
  <conditionalFormatting sqref="I37:I38">
    <cfRule type="expression" dxfId="5592" priority="8438">
      <formula>#REF!="PROCESSING"</formula>
    </cfRule>
  </conditionalFormatting>
  <conditionalFormatting sqref="I37:I38">
    <cfRule type="expression" dxfId="5591" priority="8437">
      <formula>#REF!&lt;&gt;""</formula>
    </cfRule>
  </conditionalFormatting>
  <conditionalFormatting sqref="G41">
    <cfRule type="cellIs" dxfId="5590" priority="8407" operator="equal">
      <formula>"PROCESSING"</formula>
    </cfRule>
  </conditionalFormatting>
  <conditionalFormatting sqref="G36">
    <cfRule type="cellIs" dxfId="5589" priority="8412" operator="equal">
      <formula>"PROCESSING"</formula>
    </cfRule>
  </conditionalFormatting>
  <conditionalFormatting sqref="G36">
    <cfRule type="expression" dxfId="5588" priority="8411">
      <formula>$H36&lt;&gt;""</formula>
    </cfRule>
  </conditionalFormatting>
  <conditionalFormatting sqref="G30">
    <cfRule type="expression" dxfId="5587" priority="8421">
      <formula>$H30&lt;&gt;""</formula>
    </cfRule>
  </conditionalFormatting>
  <conditionalFormatting sqref="G30">
    <cfRule type="expression" dxfId="5586" priority="8422">
      <formula>$H30="PROCESSING"</formula>
    </cfRule>
  </conditionalFormatting>
  <conditionalFormatting sqref="G27">
    <cfRule type="cellIs" dxfId="5585" priority="8420" operator="equal">
      <formula>"PROCESSING"</formula>
    </cfRule>
  </conditionalFormatting>
  <conditionalFormatting sqref="G27">
    <cfRule type="expression" dxfId="5584" priority="8419">
      <formula>$H27&lt;&gt;""</formula>
    </cfRule>
  </conditionalFormatting>
  <conditionalFormatting sqref="G28">
    <cfRule type="expression" dxfId="5583" priority="8418">
      <formula>#REF!&lt;&gt;""</formula>
    </cfRule>
  </conditionalFormatting>
  <conditionalFormatting sqref="G28">
    <cfRule type="cellIs" dxfId="5582" priority="8417" operator="equal">
      <formula>"PROCESSING"</formula>
    </cfRule>
  </conditionalFormatting>
  <conditionalFormatting sqref="G34">
    <cfRule type="expression" dxfId="5581" priority="8415">
      <formula>$H34&lt;&gt;""</formula>
    </cfRule>
  </conditionalFormatting>
  <conditionalFormatting sqref="G34">
    <cfRule type="expression" dxfId="5580" priority="8416">
      <formula>$H34="PROCESSING"</formula>
    </cfRule>
  </conditionalFormatting>
  <conditionalFormatting sqref="G35">
    <cfRule type="expression" dxfId="5579" priority="8413">
      <formula>$H35&lt;&gt;""</formula>
    </cfRule>
  </conditionalFormatting>
  <conditionalFormatting sqref="G35">
    <cfRule type="expression" dxfId="5578" priority="8414">
      <formula>$H35="PROCESSING"</formula>
    </cfRule>
  </conditionalFormatting>
  <conditionalFormatting sqref="G40">
    <cfRule type="expression" dxfId="5577" priority="8410">
      <formula>#REF!&lt;&gt;""</formula>
    </cfRule>
  </conditionalFormatting>
  <conditionalFormatting sqref="G40">
    <cfRule type="cellIs" dxfId="5576" priority="8409" operator="equal">
      <formula>"PROCESSING"</formula>
    </cfRule>
  </conditionalFormatting>
  <conditionalFormatting sqref="G41">
    <cfRule type="expression" dxfId="5575" priority="8408">
      <formula>#REF!&lt;&gt;""</formula>
    </cfRule>
  </conditionalFormatting>
  <conditionalFormatting sqref="I89 J44:J63 C44:C49 B44:B56 H75:H81 H83:H90 I84:I87 H82:I82 C81:C83">
    <cfRule type="expression" dxfId="5574" priority="8346">
      <formula>$H44&lt;&gt;""</formula>
    </cfRule>
  </conditionalFormatting>
  <conditionalFormatting sqref="I89 J44:J63 C44:C49 B44:B56 H75:H81 H83:H90 I84:I87 H82:I82 C81:C83">
    <cfRule type="expression" dxfId="5573" priority="8347">
      <formula>$H44="PROCESSING"</formula>
    </cfRule>
  </conditionalFormatting>
  <conditionalFormatting sqref="C78">
    <cfRule type="expression" dxfId="5572" priority="8307">
      <formula>$H78&lt;&gt;""</formula>
    </cfRule>
  </conditionalFormatting>
  <conditionalFormatting sqref="E80 E84:E89 E82 D62:D90">
    <cfRule type="expression" dxfId="5571" priority="8351">
      <formula>#REF!="PROCESSING"</formula>
    </cfRule>
  </conditionalFormatting>
  <conditionalFormatting sqref="E80 E84:E89 E82 D62:D90">
    <cfRule type="expression" dxfId="5570" priority="8350">
      <formula>#REF!&lt;&gt;""</formula>
    </cfRule>
  </conditionalFormatting>
  <conditionalFormatting sqref="B88 B57:B83">
    <cfRule type="expression" dxfId="5569" priority="8333">
      <formula>$H58&lt;&gt;""</formula>
    </cfRule>
  </conditionalFormatting>
  <conditionalFormatting sqref="B88 B57:B83">
    <cfRule type="expression" dxfId="5568" priority="8334">
      <formula>$H58="PROCESSING"</formula>
    </cfRule>
  </conditionalFormatting>
  <conditionalFormatting sqref="H65 H67">
    <cfRule type="expression" dxfId="5567" priority="8365">
      <formula>$H65="PROCESSING"</formula>
    </cfRule>
  </conditionalFormatting>
  <conditionalFormatting sqref="H65 H67">
    <cfRule type="expression" dxfId="5566" priority="8364">
      <formula>$H65&lt;&gt;""</formula>
    </cfRule>
  </conditionalFormatting>
  <conditionalFormatting sqref="H73">
    <cfRule type="expression" dxfId="5565" priority="8359">
      <formula>$H73="PROCESSING"</formula>
    </cfRule>
  </conditionalFormatting>
  <conditionalFormatting sqref="H73">
    <cfRule type="expression" dxfId="5564" priority="8358">
      <formula>$H73&lt;&gt;""</formula>
    </cfRule>
  </conditionalFormatting>
  <conditionalFormatting sqref="I88">
    <cfRule type="expression" dxfId="5563" priority="8357">
      <formula>$H88="PROCESSING"</formula>
    </cfRule>
  </conditionalFormatting>
  <conditionalFormatting sqref="I88">
    <cfRule type="expression" dxfId="5562" priority="8356">
      <formula>$H88&lt;&gt;""</formula>
    </cfRule>
  </conditionalFormatting>
  <conditionalFormatting sqref="H70:H72 H66 C50:C66">
    <cfRule type="expression" dxfId="5561" priority="8387">
      <formula>$H50&lt;&gt;""</formula>
    </cfRule>
  </conditionalFormatting>
  <conditionalFormatting sqref="I47:I50 H70:H72 H66 C50:C66">
    <cfRule type="expression" dxfId="5560" priority="8389">
      <formula>$H47="PROCESSING"</formula>
    </cfRule>
  </conditionalFormatting>
  <conditionalFormatting sqref="I47:I50">
    <cfRule type="expression" dxfId="5559" priority="8388">
      <formula>$H47&lt;&gt;""</formula>
    </cfRule>
  </conditionalFormatting>
  <conditionalFormatting sqref="J84">
    <cfRule type="expression" dxfId="5558" priority="8390">
      <formula>$G85="PROCESSING"</formula>
    </cfRule>
  </conditionalFormatting>
  <conditionalFormatting sqref="J84">
    <cfRule type="expression" dxfId="5557" priority="8391">
      <formula>$G85&lt;&gt;""</formula>
    </cfRule>
  </conditionalFormatting>
  <conditionalFormatting sqref="D46:D52">
    <cfRule type="expression" dxfId="5556" priority="8382">
      <formula>$H46&lt;&gt;""</formula>
    </cfRule>
  </conditionalFormatting>
  <conditionalFormatting sqref="J64 J67:J71 I74 J73:J78">
    <cfRule type="expression" dxfId="5555" priority="8392">
      <formula>$H65="PROCESSING"</formula>
    </cfRule>
  </conditionalFormatting>
  <conditionalFormatting sqref="J64 J67:J71 I74 J73:J78">
    <cfRule type="expression" dxfId="5554" priority="8393">
      <formula>$H65&lt;&gt;""</formula>
    </cfRule>
  </conditionalFormatting>
  <conditionalFormatting sqref="D46:D52">
    <cfRule type="expression" dxfId="5553" priority="8383">
      <formula>$H46="PROCESSING"</formula>
    </cfRule>
  </conditionalFormatting>
  <conditionalFormatting sqref="D55:D61">
    <cfRule type="expression" dxfId="5552" priority="8381">
      <formula>$H55="PROCESSING"</formula>
    </cfRule>
  </conditionalFormatting>
  <conditionalFormatting sqref="D55:D61">
    <cfRule type="expression" dxfId="5551" priority="8380">
      <formula>$H55&lt;&gt;""</formula>
    </cfRule>
  </conditionalFormatting>
  <conditionalFormatting sqref="H46:H52">
    <cfRule type="expression" dxfId="5550" priority="8379">
      <formula>$H46="PROCESSING"</formula>
    </cfRule>
  </conditionalFormatting>
  <conditionalFormatting sqref="H46:H52">
    <cfRule type="expression" dxfId="5549" priority="8378">
      <formula>$H46&lt;&gt;""</formula>
    </cfRule>
  </conditionalFormatting>
  <conditionalFormatting sqref="H55:H61">
    <cfRule type="expression" dxfId="5548" priority="8377">
      <formula>$H55="PROCESSING"</formula>
    </cfRule>
  </conditionalFormatting>
  <conditionalFormatting sqref="H55:H61">
    <cfRule type="expression" dxfId="5547" priority="8376">
      <formula>$H55&lt;&gt;""</formula>
    </cfRule>
  </conditionalFormatting>
  <conditionalFormatting sqref="F46:F52">
    <cfRule type="expression" dxfId="5546" priority="8375">
      <formula>$H46="PROCESSING"</formula>
    </cfRule>
  </conditionalFormatting>
  <conditionalFormatting sqref="F46:F52">
    <cfRule type="expression" dxfId="5545" priority="8374">
      <formula>$H46&lt;&gt;""</formula>
    </cfRule>
  </conditionalFormatting>
  <conditionalFormatting sqref="F55:F57">
    <cfRule type="expression" dxfId="5544" priority="8373">
      <formula>$H55="PROCESSING"</formula>
    </cfRule>
  </conditionalFormatting>
  <conditionalFormatting sqref="F55:F57">
    <cfRule type="expression" dxfId="5543" priority="8372">
      <formula>$H55&lt;&gt;""</formula>
    </cfRule>
  </conditionalFormatting>
  <conditionalFormatting sqref="I46 E46:E52 E55:E57">
    <cfRule type="expression" dxfId="5542" priority="8371">
      <formula>#REF!="PROCESSING"</formula>
    </cfRule>
  </conditionalFormatting>
  <conditionalFormatting sqref="I46 E46:E52 E55:E57">
    <cfRule type="expression" dxfId="5541" priority="8370">
      <formula>#REF!&lt;&gt;""</formula>
    </cfRule>
  </conditionalFormatting>
  <conditionalFormatting sqref="I51:I52">
    <cfRule type="expression" dxfId="5540" priority="8369">
      <formula>#REF!="PROCESSING"</formula>
    </cfRule>
  </conditionalFormatting>
  <conditionalFormatting sqref="I51:I52">
    <cfRule type="expression" dxfId="5539" priority="8368">
      <formula>#REF!&lt;&gt;""</formula>
    </cfRule>
  </conditionalFormatting>
  <conditionalFormatting sqref="I55:I57">
    <cfRule type="expression" dxfId="5538" priority="8367">
      <formula>#REF!="PROCESSING"</formula>
    </cfRule>
  </conditionalFormatting>
  <conditionalFormatting sqref="I55:I57">
    <cfRule type="expression" dxfId="5537" priority="8366">
      <formula>#REF!&lt;&gt;""</formula>
    </cfRule>
  </conditionalFormatting>
  <conditionalFormatting sqref="H62:H64">
    <cfRule type="expression" dxfId="5536" priority="8363">
      <formula>$H62="PROCESSING"</formula>
    </cfRule>
  </conditionalFormatting>
  <conditionalFormatting sqref="H62:H64">
    <cfRule type="expression" dxfId="5535" priority="8362">
      <formula>$H62&lt;&gt;""</formula>
    </cfRule>
  </conditionalFormatting>
  <conditionalFormatting sqref="H68:H69">
    <cfRule type="expression" dxfId="5534" priority="8361">
      <formula>$H68="PROCESSING"</formula>
    </cfRule>
  </conditionalFormatting>
  <conditionalFormatting sqref="H68:H69">
    <cfRule type="expression" dxfId="5533" priority="8360">
      <formula>$H68&lt;&gt;""</formula>
    </cfRule>
  </conditionalFormatting>
  <conditionalFormatting sqref="J72">
    <cfRule type="expression" dxfId="5532" priority="8394">
      <formula>#REF!="PROCESSING"</formula>
    </cfRule>
  </conditionalFormatting>
  <conditionalFormatting sqref="J72">
    <cfRule type="expression" dxfId="5531" priority="8395">
      <formula>#REF!&lt;&gt;""</formula>
    </cfRule>
  </conditionalFormatting>
  <conditionalFormatting sqref="J65 J81 I80:J80">
    <cfRule type="expression" dxfId="5530" priority="8396">
      <formula>$H67="PROCESSING"</formula>
    </cfRule>
  </conditionalFormatting>
  <conditionalFormatting sqref="J65 J81 I80:J80">
    <cfRule type="expression" dxfId="5529" priority="8397">
      <formula>$H67&lt;&gt;""</formula>
    </cfRule>
  </conditionalFormatting>
  <conditionalFormatting sqref="J66">
    <cfRule type="expression" dxfId="5528" priority="8398">
      <formula>$H73="PROCESSING"</formula>
    </cfRule>
  </conditionalFormatting>
  <conditionalFormatting sqref="J66">
    <cfRule type="expression" dxfId="5527" priority="8399">
      <formula>$H73&lt;&gt;""</formula>
    </cfRule>
  </conditionalFormatting>
  <conditionalFormatting sqref="H74">
    <cfRule type="expression" dxfId="5526" priority="8355">
      <formula>#REF!="PROCESSING"</formula>
    </cfRule>
  </conditionalFormatting>
  <conditionalFormatting sqref="H74">
    <cfRule type="expression" dxfId="5525" priority="8354">
      <formula>#REF!&lt;&gt;""</formula>
    </cfRule>
  </conditionalFormatting>
  <conditionalFormatting sqref="I72">
    <cfRule type="expression" dxfId="5524" priority="8353">
      <formula>#REF!="PROCESSING"</formula>
    </cfRule>
  </conditionalFormatting>
  <conditionalFormatting sqref="I72">
    <cfRule type="expression" dxfId="5523" priority="8352">
      <formula>#REF!&lt;&gt;""</formula>
    </cfRule>
  </conditionalFormatting>
  <conditionalFormatting sqref="C84">
    <cfRule type="expression" dxfId="5522" priority="8301">
      <formula>$H84&lt;&gt;""</formula>
    </cfRule>
  </conditionalFormatting>
  <conditionalFormatting sqref="G61">
    <cfRule type="cellIs" dxfId="5521" priority="8349" operator="equal">
      <formula>"PROCESSING"</formula>
    </cfRule>
  </conditionalFormatting>
  <conditionalFormatting sqref="G61">
    <cfRule type="expression" dxfId="5520" priority="8348">
      <formula>$H61&lt;&gt;""</formula>
    </cfRule>
  </conditionalFormatting>
  <conditionalFormatting sqref="C86">
    <cfRule type="expression" dxfId="5519" priority="8297">
      <formula>$H86&lt;&gt;""</formula>
    </cfRule>
  </conditionalFormatting>
  <conditionalFormatting sqref="B84">
    <cfRule type="expression" dxfId="5518" priority="8341">
      <formula>$H85&lt;&gt;""</formula>
    </cfRule>
  </conditionalFormatting>
  <conditionalFormatting sqref="B84">
    <cfRule type="expression" dxfId="5517" priority="8342">
      <formula>$H85="PROCESSING"</formula>
    </cfRule>
  </conditionalFormatting>
  <conditionalFormatting sqref="B85">
    <cfRule type="expression" dxfId="5516" priority="8339">
      <formula>$H86&lt;&gt;""</formula>
    </cfRule>
  </conditionalFormatting>
  <conditionalFormatting sqref="B85">
    <cfRule type="expression" dxfId="5515" priority="8340">
      <formula>$H86="PROCESSING"</formula>
    </cfRule>
  </conditionalFormatting>
  <conditionalFormatting sqref="B86">
    <cfRule type="expression" dxfId="5514" priority="8337">
      <formula>$H87&lt;&gt;""</formula>
    </cfRule>
  </conditionalFormatting>
  <conditionalFormatting sqref="B86">
    <cfRule type="expression" dxfId="5513" priority="8338">
      <formula>$H87="PROCESSING"</formula>
    </cfRule>
  </conditionalFormatting>
  <conditionalFormatting sqref="B87">
    <cfRule type="expression" dxfId="5512" priority="8335">
      <formula>$H88&lt;&gt;""</formula>
    </cfRule>
  </conditionalFormatting>
  <conditionalFormatting sqref="B87">
    <cfRule type="expression" dxfId="5511" priority="8336">
      <formula>$H88="PROCESSING"</formula>
    </cfRule>
  </conditionalFormatting>
  <conditionalFormatting sqref="B89">
    <cfRule type="expression" dxfId="5510" priority="8331">
      <formula>$H90&lt;&gt;""</formula>
    </cfRule>
  </conditionalFormatting>
  <conditionalFormatting sqref="B89">
    <cfRule type="expression" dxfId="5509" priority="8332">
      <formula>$H90="PROCESSING"</formula>
    </cfRule>
  </conditionalFormatting>
  <conditionalFormatting sqref="C67">
    <cfRule type="expression" dxfId="5508" priority="8329">
      <formula>$H67&lt;&gt;""</formula>
    </cfRule>
  </conditionalFormatting>
  <conditionalFormatting sqref="C67">
    <cfRule type="expression" dxfId="5507" priority="8330">
      <formula>$H67="PROCESSING"</formula>
    </cfRule>
  </conditionalFormatting>
  <conditionalFormatting sqref="C68">
    <cfRule type="expression" dxfId="5506" priority="8327">
      <formula>$H68&lt;&gt;""</formula>
    </cfRule>
  </conditionalFormatting>
  <conditionalFormatting sqref="C68">
    <cfRule type="expression" dxfId="5505" priority="8328">
      <formula>$H68="PROCESSING"</formula>
    </cfRule>
  </conditionalFormatting>
  <conditionalFormatting sqref="C69">
    <cfRule type="expression" dxfId="5504" priority="8325">
      <formula>$H69&lt;&gt;""</formula>
    </cfRule>
  </conditionalFormatting>
  <conditionalFormatting sqref="C69">
    <cfRule type="expression" dxfId="5503" priority="8326">
      <formula>$H69="PROCESSING"</formula>
    </cfRule>
  </conditionalFormatting>
  <conditionalFormatting sqref="C89">
    <cfRule type="expression" dxfId="5502" priority="8291">
      <formula>$H89&lt;&gt;""</formula>
    </cfRule>
  </conditionalFormatting>
  <conditionalFormatting sqref="C89">
    <cfRule type="expression" dxfId="5501" priority="8292">
      <formula>$H89="PROCESSING"</formula>
    </cfRule>
  </conditionalFormatting>
  <conditionalFormatting sqref="C71">
    <cfRule type="expression" dxfId="5500" priority="8323">
      <formula>$H71&lt;&gt;""</formula>
    </cfRule>
  </conditionalFormatting>
  <conditionalFormatting sqref="C71">
    <cfRule type="expression" dxfId="5499" priority="8324">
      <formula>$H71="PROCESSING"</formula>
    </cfRule>
  </conditionalFormatting>
  <conditionalFormatting sqref="C90">
    <cfRule type="expression" dxfId="5498" priority="8289">
      <formula>$H90&lt;&gt;""</formula>
    </cfRule>
  </conditionalFormatting>
  <conditionalFormatting sqref="C90">
    <cfRule type="expression" dxfId="5497" priority="8290">
      <formula>$H90="PROCESSING"</formula>
    </cfRule>
  </conditionalFormatting>
  <conditionalFormatting sqref="C73">
    <cfRule type="expression" dxfId="5496" priority="8321">
      <formula>$H73&lt;&gt;""</formula>
    </cfRule>
  </conditionalFormatting>
  <conditionalFormatting sqref="C73">
    <cfRule type="expression" dxfId="5495" priority="8322">
      <formula>$H73="PROCESSING"</formula>
    </cfRule>
  </conditionalFormatting>
  <conditionalFormatting sqref="C70">
    <cfRule type="expression" dxfId="5494" priority="8319">
      <formula>$H70&lt;&gt;""</formula>
    </cfRule>
  </conditionalFormatting>
  <conditionalFormatting sqref="C70">
    <cfRule type="expression" dxfId="5493" priority="8320">
      <formula>$H70="PROCESSING"</formula>
    </cfRule>
  </conditionalFormatting>
  <conditionalFormatting sqref="C72">
    <cfRule type="expression" dxfId="5492" priority="8317">
      <formula>$H72&lt;&gt;""</formula>
    </cfRule>
  </conditionalFormatting>
  <conditionalFormatting sqref="C72">
    <cfRule type="expression" dxfId="5491" priority="8318">
      <formula>$H72="PROCESSING"</formula>
    </cfRule>
  </conditionalFormatting>
  <conditionalFormatting sqref="C74">
    <cfRule type="expression" dxfId="5490" priority="8315">
      <formula>$H74&lt;&gt;""</formula>
    </cfRule>
  </conditionalFormatting>
  <conditionalFormatting sqref="C74">
    <cfRule type="expression" dxfId="5489" priority="8316">
      <formula>$H74="PROCESSING"</formula>
    </cfRule>
  </conditionalFormatting>
  <conditionalFormatting sqref="C76">
    <cfRule type="expression" dxfId="5488" priority="8313">
      <formula>$H76&lt;&gt;""</formula>
    </cfRule>
  </conditionalFormatting>
  <conditionalFormatting sqref="C76">
    <cfRule type="expression" dxfId="5487" priority="8314">
      <formula>$H76="PROCESSING"</formula>
    </cfRule>
  </conditionalFormatting>
  <conditionalFormatting sqref="C75">
    <cfRule type="expression" dxfId="5486" priority="8311">
      <formula>$H75&lt;&gt;""</formula>
    </cfRule>
  </conditionalFormatting>
  <conditionalFormatting sqref="C75">
    <cfRule type="expression" dxfId="5485" priority="8312">
      <formula>$H75="PROCESSING"</formula>
    </cfRule>
  </conditionalFormatting>
  <conditionalFormatting sqref="C77">
    <cfRule type="expression" dxfId="5484" priority="8309">
      <formula>$H77&lt;&gt;""</formula>
    </cfRule>
  </conditionalFormatting>
  <conditionalFormatting sqref="C77">
    <cfRule type="expression" dxfId="5483" priority="8310">
      <formula>$H77="PROCESSING"</formula>
    </cfRule>
  </conditionalFormatting>
  <conditionalFormatting sqref="C78">
    <cfRule type="expression" dxfId="5482" priority="8308">
      <formula>$H78="PROCESSING"</formula>
    </cfRule>
  </conditionalFormatting>
  <conditionalFormatting sqref="C79">
    <cfRule type="expression" dxfId="5481" priority="8305">
      <formula>$H79&lt;&gt;""</formula>
    </cfRule>
  </conditionalFormatting>
  <conditionalFormatting sqref="C79">
    <cfRule type="expression" dxfId="5480" priority="8306">
      <formula>$H79="PROCESSING"</formula>
    </cfRule>
  </conditionalFormatting>
  <conditionalFormatting sqref="C80">
    <cfRule type="expression" dxfId="5479" priority="8303">
      <formula>$H80&lt;&gt;""</formula>
    </cfRule>
  </conditionalFormatting>
  <conditionalFormatting sqref="C80">
    <cfRule type="expression" dxfId="5478" priority="8304">
      <formula>$H80="PROCESSING"</formula>
    </cfRule>
  </conditionalFormatting>
  <conditionalFormatting sqref="C84">
    <cfRule type="expression" dxfId="5477" priority="8302">
      <formula>$H84="PROCESSING"</formula>
    </cfRule>
  </conditionalFormatting>
  <conditionalFormatting sqref="C85">
    <cfRule type="expression" dxfId="5476" priority="8299">
      <formula>$H85&lt;&gt;""</formula>
    </cfRule>
  </conditionalFormatting>
  <conditionalFormatting sqref="C85">
    <cfRule type="expression" dxfId="5475" priority="8300">
      <formula>$H85="PROCESSING"</formula>
    </cfRule>
  </conditionalFormatting>
  <conditionalFormatting sqref="C86">
    <cfRule type="expression" dxfId="5474" priority="8298">
      <formula>$H86="PROCESSING"</formula>
    </cfRule>
  </conditionalFormatting>
  <conditionalFormatting sqref="C87">
    <cfRule type="expression" dxfId="5473" priority="8295">
      <formula>$H87&lt;&gt;""</formula>
    </cfRule>
  </conditionalFormatting>
  <conditionalFormatting sqref="C87">
    <cfRule type="expression" dxfId="5472" priority="8296">
      <formula>$H87="PROCESSING"</formula>
    </cfRule>
  </conditionalFormatting>
  <conditionalFormatting sqref="C88">
    <cfRule type="expression" dxfId="5471" priority="8293">
      <formula>$H88&lt;&gt;""</formula>
    </cfRule>
  </conditionalFormatting>
  <conditionalFormatting sqref="C88">
    <cfRule type="expression" dxfId="5470" priority="8294">
      <formula>$H88="PROCESSING"</formula>
    </cfRule>
  </conditionalFormatting>
  <conditionalFormatting sqref="J83">
    <cfRule type="expression" dxfId="5469" priority="8400">
      <formula>$H80="PROCESSING"</formula>
    </cfRule>
  </conditionalFormatting>
  <conditionalFormatting sqref="J79">
    <cfRule type="expression" dxfId="5468" priority="8401">
      <formula>$H81="PROCESSING"</formula>
    </cfRule>
  </conditionalFormatting>
  <conditionalFormatting sqref="J83">
    <cfRule type="expression" dxfId="5467" priority="8402">
      <formula>$H80&lt;&gt;""</formula>
    </cfRule>
  </conditionalFormatting>
  <conditionalFormatting sqref="J79">
    <cfRule type="expression" dxfId="5466" priority="8403">
      <formula>$H81&lt;&gt;""</formula>
    </cfRule>
  </conditionalFormatting>
  <conditionalFormatting sqref="J82">
    <cfRule type="expression" dxfId="5465" priority="8404">
      <formula>$H84="PROCESSING"</formula>
    </cfRule>
  </conditionalFormatting>
  <conditionalFormatting sqref="J82">
    <cfRule type="expression" dxfId="5464" priority="8405">
      <formula>$H84&lt;&gt;""</formula>
    </cfRule>
  </conditionalFormatting>
  <conditionalFormatting sqref="G53">
    <cfRule type="cellIs" dxfId="5463" priority="8286" operator="equal">
      <formula>"PROCESSING"</formula>
    </cfRule>
  </conditionalFormatting>
  <conditionalFormatting sqref="G53">
    <cfRule type="expression" dxfId="5462" priority="8285">
      <formula>$H53&lt;&gt;""</formula>
    </cfRule>
  </conditionalFormatting>
  <conditionalFormatting sqref="G65">
    <cfRule type="expression" dxfId="5461" priority="8283">
      <formula>$H67="PROCESSING"</formula>
    </cfRule>
  </conditionalFormatting>
  <conditionalFormatting sqref="G65">
    <cfRule type="expression" dxfId="5460" priority="8284">
      <formula>$H67&lt;&gt;""</formula>
    </cfRule>
  </conditionalFormatting>
  <conditionalFormatting sqref="G67">
    <cfRule type="cellIs" dxfId="5459" priority="8282" operator="equal">
      <formula>"PROCESSING"</formula>
    </cfRule>
  </conditionalFormatting>
  <conditionalFormatting sqref="G67">
    <cfRule type="expression" dxfId="5458" priority="8281">
      <formula>$H67&lt;&gt;""</formula>
    </cfRule>
  </conditionalFormatting>
  <conditionalFormatting sqref="G71">
    <cfRule type="cellIs" dxfId="5457" priority="8280" operator="equal">
      <formula>"PROCESSING"</formula>
    </cfRule>
  </conditionalFormatting>
  <conditionalFormatting sqref="G71">
    <cfRule type="expression" dxfId="5456" priority="8279">
      <formula>$H71&lt;&gt;""</formula>
    </cfRule>
  </conditionalFormatting>
  <conditionalFormatting sqref="G72">
    <cfRule type="cellIs" dxfId="5455" priority="8278" operator="equal">
      <formula>"PROCESSING"</formula>
    </cfRule>
  </conditionalFormatting>
  <conditionalFormatting sqref="G72">
    <cfRule type="expression" dxfId="5454" priority="8277">
      <formula>$H72&lt;&gt;""</formula>
    </cfRule>
  </conditionalFormatting>
  <conditionalFormatting sqref="G76">
    <cfRule type="cellIs" dxfId="5453" priority="8276" operator="equal">
      <formula>"PROCESSING"</formula>
    </cfRule>
  </conditionalFormatting>
  <conditionalFormatting sqref="G76">
    <cfRule type="expression" dxfId="5452" priority="8275">
      <formula>$H76&lt;&gt;""</formula>
    </cfRule>
  </conditionalFormatting>
  <conditionalFormatting sqref="G75">
    <cfRule type="expression" dxfId="5451" priority="8273">
      <formula>$H77="PROCESSING"</formula>
    </cfRule>
  </conditionalFormatting>
  <conditionalFormatting sqref="G75">
    <cfRule type="expression" dxfId="5450" priority="8274">
      <formula>$H77&lt;&gt;""</formula>
    </cfRule>
  </conditionalFormatting>
  <conditionalFormatting sqref="G77">
    <cfRule type="cellIs" dxfId="5449" priority="8272" operator="equal">
      <formula>"PROCESSING"</formula>
    </cfRule>
  </conditionalFormatting>
  <conditionalFormatting sqref="G77">
    <cfRule type="expression" dxfId="5448" priority="8271">
      <formula>$H77&lt;&gt;""</formula>
    </cfRule>
  </conditionalFormatting>
  <conditionalFormatting sqref="G79">
    <cfRule type="cellIs" dxfId="5447" priority="8270" operator="equal">
      <formula>"PROCESSING"</formula>
    </cfRule>
  </conditionalFormatting>
  <conditionalFormatting sqref="G79">
    <cfRule type="expression" dxfId="5446" priority="8269">
      <formula>$H79&lt;&gt;""</formula>
    </cfRule>
  </conditionalFormatting>
  <conditionalFormatting sqref="G78">
    <cfRule type="expression" dxfId="5445" priority="8267">
      <formula>$H80="PROCESSING"</formula>
    </cfRule>
  </conditionalFormatting>
  <conditionalFormatting sqref="G78">
    <cfRule type="expression" dxfId="5444" priority="8268">
      <formula>$H80&lt;&gt;""</formula>
    </cfRule>
  </conditionalFormatting>
  <conditionalFormatting sqref="G81">
    <cfRule type="expression" dxfId="5443" priority="8265">
      <formula>$H83="PROCESSING"</formula>
    </cfRule>
  </conditionalFormatting>
  <conditionalFormatting sqref="G81">
    <cfRule type="expression" dxfId="5442" priority="8266">
      <formula>$H83&lt;&gt;""</formula>
    </cfRule>
  </conditionalFormatting>
  <conditionalFormatting sqref="G83">
    <cfRule type="expression" dxfId="5441" priority="8263">
      <formula>$H85="PROCESSING"</formula>
    </cfRule>
  </conditionalFormatting>
  <conditionalFormatting sqref="G83">
    <cfRule type="expression" dxfId="5440" priority="8264">
      <formula>$H85&lt;&gt;""</formula>
    </cfRule>
  </conditionalFormatting>
  <conditionalFormatting sqref="G85">
    <cfRule type="expression" dxfId="5439" priority="8261">
      <formula>$H87="PROCESSING"</formula>
    </cfRule>
  </conditionalFormatting>
  <conditionalFormatting sqref="G85">
    <cfRule type="expression" dxfId="5438" priority="8262">
      <formula>$H87&lt;&gt;""</formula>
    </cfRule>
  </conditionalFormatting>
  <conditionalFormatting sqref="G45">
    <cfRule type="expression" dxfId="5437" priority="8260">
      <formula>#REF!&lt;&gt;""</formula>
    </cfRule>
  </conditionalFormatting>
  <conditionalFormatting sqref="G45">
    <cfRule type="cellIs" dxfId="5436" priority="8259" operator="equal">
      <formula>"PROCESSING"</formula>
    </cfRule>
  </conditionalFormatting>
  <conditionalFormatting sqref="G90">
    <cfRule type="expression" dxfId="5435" priority="8214">
      <formula>#REF!&lt;&gt;""</formula>
    </cfRule>
  </conditionalFormatting>
  <conditionalFormatting sqref="G90">
    <cfRule type="cellIs" dxfId="5434" priority="8213" operator="equal">
      <formula>"PROCESSING"</formula>
    </cfRule>
  </conditionalFormatting>
  <conditionalFormatting sqref="G46">
    <cfRule type="expression" dxfId="5433" priority="8258">
      <formula>#REF!&lt;&gt;""</formula>
    </cfRule>
  </conditionalFormatting>
  <conditionalFormatting sqref="G46">
    <cfRule type="cellIs" dxfId="5432" priority="8257" operator="equal">
      <formula>"PROCESSING"</formula>
    </cfRule>
  </conditionalFormatting>
  <conditionalFormatting sqref="G49">
    <cfRule type="expression" dxfId="5431" priority="8256">
      <formula>#REF!&lt;&gt;""</formula>
    </cfRule>
  </conditionalFormatting>
  <conditionalFormatting sqref="G49">
    <cfRule type="cellIs" dxfId="5430" priority="8255" operator="equal">
      <formula>"PROCESSING"</formula>
    </cfRule>
  </conditionalFormatting>
  <conditionalFormatting sqref="G52">
    <cfRule type="expression" dxfId="5429" priority="8254">
      <formula>#REF!&lt;&gt;""</formula>
    </cfRule>
  </conditionalFormatting>
  <conditionalFormatting sqref="G52">
    <cfRule type="cellIs" dxfId="5428" priority="8253" operator="equal">
      <formula>"PROCESSING"</formula>
    </cfRule>
  </conditionalFormatting>
  <conditionalFormatting sqref="G54">
    <cfRule type="expression" dxfId="5427" priority="8252">
      <formula>#REF!&lt;&gt;""</formula>
    </cfRule>
  </conditionalFormatting>
  <conditionalFormatting sqref="G54">
    <cfRule type="cellIs" dxfId="5426" priority="8251" operator="equal">
      <formula>"PROCESSING"</formula>
    </cfRule>
  </conditionalFormatting>
  <conditionalFormatting sqref="G58">
    <cfRule type="expression" dxfId="5425" priority="8250">
      <formula>#REF!&lt;&gt;""</formula>
    </cfRule>
  </conditionalFormatting>
  <conditionalFormatting sqref="G58">
    <cfRule type="cellIs" dxfId="5424" priority="8249" operator="equal">
      <formula>"PROCESSING"</formula>
    </cfRule>
  </conditionalFormatting>
  <conditionalFormatting sqref="G59">
    <cfRule type="expression" dxfId="5423" priority="8248">
      <formula>#REF!&lt;&gt;""</formula>
    </cfRule>
  </conditionalFormatting>
  <conditionalFormatting sqref="G59">
    <cfRule type="cellIs" dxfId="5422" priority="8247" operator="equal">
      <formula>"PROCESSING"</formula>
    </cfRule>
  </conditionalFormatting>
  <conditionalFormatting sqref="G60">
    <cfRule type="expression" dxfId="5421" priority="8246">
      <formula>#REF!&lt;&gt;""</formula>
    </cfRule>
  </conditionalFormatting>
  <conditionalFormatting sqref="G60">
    <cfRule type="cellIs" dxfId="5420" priority="8245" operator="equal">
      <formula>"PROCESSING"</formula>
    </cfRule>
  </conditionalFormatting>
  <conditionalFormatting sqref="G62">
    <cfRule type="expression" dxfId="5419" priority="8244">
      <formula>#REF!&lt;&gt;""</formula>
    </cfRule>
  </conditionalFormatting>
  <conditionalFormatting sqref="G62">
    <cfRule type="cellIs" dxfId="5418" priority="8243" operator="equal">
      <formula>"PROCESSING"</formula>
    </cfRule>
  </conditionalFormatting>
  <conditionalFormatting sqref="G63">
    <cfRule type="expression" dxfId="5417" priority="8242">
      <formula>#REF!&lt;&gt;""</formula>
    </cfRule>
  </conditionalFormatting>
  <conditionalFormatting sqref="G63">
    <cfRule type="cellIs" dxfId="5416" priority="8241" operator="equal">
      <formula>"PROCESSING"</formula>
    </cfRule>
  </conditionalFormatting>
  <conditionalFormatting sqref="G64">
    <cfRule type="expression" dxfId="5415" priority="8240">
      <formula>#REF!&lt;&gt;""</formula>
    </cfRule>
  </conditionalFormatting>
  <conditionalFormatting sqref="G64">
    <cfRule type="cellIs" dxfId="5414" priority="8239" operator="equal">
      <formula>"PROCESSING"</formula>
    </cfRule>
  </conditionalFormatting>
  <conditionalFormatting sqref="G66">
    <cfRule type="expression" dxfId="5413" priority="8238">
      <formula>#REF!&lt;&gt;""</formula>
    </cfRule>
  </conditionalFormatting>
  <conditionalFormatting sqref="G66">
    <cfRule type="cellIs" dxfId="5412" priority="8237" operator="equal">
      <formula>"PROCESSING"</formula>
    </cfRule>
  </conditionalFormatting>
  <conditionalFormatting sqref="G68">
    <cfRule type="expression" dxfId="5411" priority="8236">
      <formula>#REF!&lt;&gt;""</formula>
    </cfRule>
  </conditionalFormatting>
  <conditionalFormatting sqref="G68">
    <cfRule type="cellIs" dxfId="5410" priority="8235" operator="equal">
      <formula>"PROCESSING"</formula>
    </cfRule>
  </conditionalFormatting>
  <conditionalFormatting sqref="G69">
    <cfRule type="expression" dxfId="5409" priority="8234">
      <formula>#REF!&lt;&gt;""</formula>
    </cfRule>
  </conditionalFormatting>
  <conditionalFormatting sqref="G69">
    <cfRule type="cellIs" dxfId="5408" priority="8233" operator="equal">
      <formula>"PROCESSING"</formula>
    </cfRule>
  </conditionalFormatting>
  <conditionalFormatting sqref="G70">
    <cfRule type="expression" dxfId="5407" priority="8232">
      <formula>#REF!&lt;&gt;""</formula>
    </cfRule>
  </conditionalFormatting>
  <conditionalFormatting sqref="G70">
    <cfRule type="cellIs" dxfId="5406" priority="8231" operator="equal">
      <formula>"PROCESSING"</formula>
    </cfRule>
  </conditionalFormatting>
  <conditionalFormatting sqref="G73">
    <cfRule type="expression" dxfId="5405" priority="8230">
      <formula>#REF!&lt;&gt;""</formula>
    </cfRule>
  </conditionalFormatting>
  <conditionalFormatting sqref="G73">
    <cfRule type="cellIs" dxfId="5404" priority="8229" operator="equal">
      <formula>"PROCESSING"</formula>
    </cfRule>
  </conditionalFormatting>
  <conditionalFormatting sqref="G74">
    <cfRule type="expression" dxfId="5403" priority="8228">
      <formula>#REF!&lt;&gt;""</formula>
    </cfRule>
  </conditionalFormatting>
  <conditionalFormatting sqref="G74">
    <cfRule type="cellIs" dxfId="5402" priority="8227" operator="equal">
      <formula>"PROCESSING"</formula>
    </cfRule>
  </conditionalFormatting>
  <conditionalFormatting sqref="G80">
    <cfRule type="expression" dxfId="5401" priority="8226">
      <formula>#REF!&lt;&gt;""</formula>
    </cfRule>
  </conditionalFormatting>
  <conditionalFormatting sqref="G80">
    <cfRule type="cellIs" dxfId="5400" priority="8225" operator="equal">
      <formula>"PROCESSING"</formula>
    </cfRule>
  </conditionalFormatting>
  <conditionalFormatting sqref="G84">
    <cfRule type="expression" dxfId="5399" priority="8224">
      <formula>#REF!&lt;&gt;""</formula>
    </cfRule>
  </conditionalFormatting>
  <conditionalFormatting sqref="G84">
    <cfRule type="cellIs" dxfId="5398" priority="8223" operator="equal">
      <formula>"PROCESSING"</formula>
    </cfRule>
  </conditionalFormatting>
  <conditionalFormatting sqref="G86">
    <cfRule type="expression" dxfId="5397" priority="8222">
      <formula>#REF!&lt;&gt;""</formula>
    </cfRule>
  </conditionalFormatting>
  <conditionalFormatting sqref="G86">
    <cfRule type="cellIs" dxfId="5396" priority="8221" operator="equal">
      <formula>"PROCESSING"</formula>
    </cfRule>
  </conditionalFormatting>
  <conditionalFormatting sqref="G87">
    <cfRule type="expression" dxfId="5395" priority="8220">
      <formula>#REF!&lt;&gt;""</formula>
    </cfRule>
  </conditionalFormatting>
  <conditionalFormatting sqref="G87">
    <cfRule type="cellIs" dxfId="5394" priority="8219" operator="equal">
      <formula>"PROCESSING"</formula>
    </cfRule>
  </conditionalFormatting>
  <conditionalFormatting sqref="G88">
    <cfRule type="expression" dxfId="5393" priority="8218">
      <formula>#REF!&lt;&gt;""</formula>
    </cfRule>
  </conditionalFormatting>
  <conditionalFormatting sqref="G88">
    <cfRule type="cellIs" dxfId="5392" priority="8217" operator="equal">
      <formula>"PROCESSING"</formula>
    </cfRule>
  </conditionalFormatting>
  <conditionalFormatting sqref="G89">
    <cfRule type="expression" dxfId="5391" priority="8216">
      <formula>#REF!&lt;&gt;""</formula>
    </cfRule>
  </conditionalFormatting>
  <conditionalFormatting sqref="G89">
    <cfRule type="cellIs" dxfId="5390" priority="8215" operator="equal">
      <formula>"PROCESSING"</formula>
    </cfRule>
  </conditionalFormatting>
  <conditionalFormatting sqref="G50">
    <cfRule type="expression" dxfId="5389" priority="8212">
      <formula>#REF!&lt;&gt;""</formula>
    </cfRule>
  </conditionalFormatting>
  <conditionalFormatting sqref="G50">
    <cfRule type="cellIs" dxfId="5388" priority="8211" operator="equal">
      <formula>"PROCESSING"</formula>
    </cfRule>
  </conditionalFormatting>
  <conditionalFormatting sqref="G56">
    <cfRule type="expression" dxfId="5387" priority="8210">
      <formula>#REF!&lt;&gt;""</formula>
    </cfRule>
  </conditionalFormatting>
  <conditionalFormatting sqref="G47">
    <cfRule type="expression" dxfId="5386" priority="8207">
      <formula>$H47&lt;&gt;""</formula>
    </cfRule>
  </conditionalFormatting>
  <conditionalFormatting sqref="G47">
    <cfRule type="expression" dxfId="5385" priority="8208">
      <formula>$H47="PROCESSING"</formula>
    </cfRule>
  </conditionalFormatting>
  <conditionalFormatting sqref="C93:C98 H123 J93:J111">
    <cfRule type="expression" dxfId="5384" priority="8155">
      <formula>$H93&lt;&gt;""</formula>
    </cfRule>
  </conditionalFormatting>
  <conditionalFormatting sqref="C93:C98 H123 J93:J111">
    <cfRule type="expression" dxfId="5383" priority="8156">
      <formula>$H93="PROCESSING"</formula>
    </cfRule>
  </conditionalFormatting>
  <conditionalFormatting sqref="D110:D123">
    <cfRule type="expression" dxfId="5382" priority="8160">
      <formula>#REF!="PROCESSING"</formula>
    </cfRule>
  </conditionalFormatting>
  <conditionalFormatting sqref="D110:D123">
    <cfRule type="expression" dxfId="5381" priority="8159">
      <formula>#REF!&lt;&gt;""</formula>
    </cfRule>
  </conditionalFormatting>
  <conditionalFormatting sqref="H113 H115">
    <cfRule type="expression" dxfId="5380" priority="8172">
      <formula>$H113="PROCESSING"</formula>
    </cfRule>
  </conditionalFormatting>
  <conditionalFormatting sqref="H113 H115">
    <cfRule type="expression" dxfId="5379" priority="8171">
      <formula>$H113&lt;&gt;""</formula>
    </cfRule>
  </conditionalFormatting>
  <conditionalFormatting sqref="H121">
    <cfRule type="expression" dxfId="5378" priority="8166">
      <formula>$H121="PROCESSING"</formula>
    </cfRule>
  </conditionalFormatting>
  <conditionalFormatting sqref="H121">
    <cfRule type="expression" dxfId="5377" priority="8165">
      <formula>$H121&lt;&gt;""</formula>
    </cfRule>
  </conditionalFormatting>
  <conditionalFormatting sqref="H118:H120 H114 C99:C114">
    <cfRule type="expression" dxfId="5376" priority="8194">
      <formula>$H99&lt;&gt;""</formula>
    </cfRule>
  </conditionalFormatting>
  <conditionalFormatting sqref="I96:I99 H118:H120 H114 C99:C114">
    <cfRule type="expression" dxfId="5375" priority="8196">
      <formula>$H96="PROCESSING"</formula>
    </cfRule>
  </conditionalFormatting>
  <conditionalFormatting sqref="I96:I99">
    <cfRule type="expression" dxfId="5374" priority="8195">
      <formula>$H96&lt;&gt;""</formula>
    </cfRule>
  </conditionalFormatting>
  <conditionalFormatting sqref="D95:D101">
    <cfRule type="expression" dxfId="5373" priority="8189">
      <formula>$H95&lt;&gt;""</formula>
    </cfRule>
  </conditionalFormatting>
  <conditionalFormatting sqref="J112 J115:J119 I122 J121:J122 B93:B122">
    <cfRule type="expression" dxfId="5372" priority="8197">
      <formula>$H94="PROCESSING"</formula>
    </cfRule>
  </conditionalFormatting>
  <conditionalFormatting sqref="J112 J115:J119 I122 J121:J122 B93:B122">
    <cfRule type="expression" dxfId="5371" priority="8198">
      <formula>$H94&lt;&gt;""</formula>
    </cfRule>
  </conditionalFormatting>
  <conditionalFormatting sqref="D95:D101">
    <cfRule type="expression" dxfId="5370" priority="8190">
      <formula>$H95="PROCESSING"</formula>
    </cfRule>
  </conditionalFormatting>
  <conditionalFormatting sqref="H95:H101">
    <cfRule type="expression" dxfId="5369" priority="8186">
      <formula>$H95="PROCESSING"</formula>
    </cfRule>
  </conditionalFormatting>
  <conditionalFormatting sqref="H95:H101">
    <cfRule type="expression" dxfId="5368" priority="8185">
      <formula>$H95&lt;&gt;""</formula>
    </cfRule>
  </conditionalFormatting>
  <conditionalFormatting sqref="H104:H109">
    <cfRule type="expression" dxfId="5367" priority="8184">
      <formula>$H104="PROCESSING"</formula>
    </cfRule>
  </conditionalFormatting>
  <conditionalFormatting sqref="H104:H109">
    <cfRule type="expression" dxfId="5366" priority="8183">
      <formula>$H104&lt;&gt;""</formula>
    </cfRule>
  </conditionalFormatting>
  <conditionalFormatting sqref="F95:F101">
    <cfRule type="expression" dxfId="5365" priority="8182">
      <formula>$H95="PROCESSING"</formula>
    </cfRule>
  </conditionalFormatting>
  <conditionalFormatting sqref="F95:F101">
    <cfRule type="expression" dxfId="5364" priority="8181">
      <formula>$H95&lt;&gt;""</formula>
    </cfRule>
  </conditionalFormatting>
  <conditionalFormatting sqref="F104:F105">
    <cfRule type="expression" dxfId="5363" priority="8180">
      <formula>$H104="PROCESSING"</formula>
    </cfRule>
  </conditionalFormatting>
  <conditionalFormatting sqref="F104:F105">
    <cfRule type="expression" dxfId="5362" priority="8179">
      <formula>$H104&lt;&gt;""</formula>
    </cfRule>
  </conditionalFormatting>
  <conditionalFormatting sqref="I95 E95:E101 E104:E105">
    <cfRule type="expression" dxfId="5361" priority="8178">
      <formula>#REF!="PROCESSING"</formula>
    </cfRule>
  </conditionalFormatting>
  <conditionalFormatting sqref="I95 E95:E101 E104:E105">
    <cfRule type="expression" dxfId="5360" priority="8177">
      <formula>#REF!&lt;&gt;""</formula>
    </cfRule>
  </conditionalFormatting>
  <conditionalFormatting sqref="I100:I101">
    <cfRule type="expression" dxfId="5359" priority="8176">
      <formula>#REF!="PROCESSING"</formula>
    </cfRule>
  </conditionalFormatting>
  <conditionalFormatting sqref="I100:I101">
    <cfRule type="expression" dxfId="5358" priority="8175">
      <formula>#REF!&lt;&gt;""</formula>
    </cfRule>
  </conditionalFormatting>
  <conditionalFormatting sqref="I104:I105">
    <cfRule type="expression" dxfId="5357" priority="8174">
      <formula>#REF!="PROCESSING"</formula>
    </cfRule>
  </conditionalFormatting>
  <conditionalFormatting sqref="I104:I105">
    <cfRule type="expression" dxfId="5356" priority="8173">
      <formula>#REF!&lt;&gt;""</formula>
    </cfRule>
  </conditionalFormatting>
  <conditionalFormatting sqref="H110:H112">
    <cfRule type="expression" dxfId="5355" priority="8170">
      <formula>$H110="PROCESSING"</formula>
    </cfRule>
  </conditionalFormatting>
  <conditionalFormatting sqref="H110:H112">
    <cfRule type="expression" dxfId="5354" priority="8169">
      <formula>$H110&lt;&gt;""</formula>
    </cfRule>
  </conditionalFormatting>
  <conditionalFormatting sqref="H116:H117">
    <cfRule type="expression" dxfId="5353" priority="8168">
      <formula>$H116="PROCESSING"</formula>
    </cfRule>
  </conditionalFormatting>
  <conditionalFormatting sqref="H116:H117">
    <cfRule type="expression" dxfId="5352" priority="8167">
      <formula>$H116&lt;&gt;""</formula>
    </cfRule>
  </conditionalFormatting>
  <conditionalFormatting sqref="J120">
    <cfRule type="expression" dxfId="5351" priority="8199">
      <formula>#REF!="PROCESSING"</formula>
    </cfRule>
  </conditionalFormatting>
  <conditionalFormatting sqref="J120">
    <cfRule type="expression" dxfId="5350" priority="8200">
      <formula>#REF!&lt;&gt;""</formula>
    </cfRule>
  </conditionalFormatting>
  <conditionalFormatting sqref="J113">
    <cfRule type="expression" dxfId="5349" priority="8201">
      <formula>$H115="PROCESSING"</formula>
    </cfRule>
  </conditionalFormatting>
  <conditionalFormatting sqref="J113">
    <cfRule type="expression" dxfId="5348" priority="8202">
      <formula>$H115&lt;&gt;""</formula>
    </cfRule>
  </conditionalFormatting>
  <conditionalFormatting sqref="J114">
    <cfRule type="expression" dxfId="5347" priority="8203">
      <formula>$H121="PROCESSING"</formula>
    </cfRule>
  </conditionalFormatting>
  <conditionalFormatting sqref="J114">
    <cfRule type="expression" dxfId="5346" priority="8204">
      <formula>$H121&lt;&gt;""</formula>
    </cfRule>
  </conditionalFormatting>
  <conditionalFormatting sqref="H122">
    <cfRule type="expression" dxfId="5345" priority="8164">
      <formula>#REF!="PROCESSING"</formula>
    </cfRule>
  </conditionalFormatting>
  <conditionalFormatting sqref="H122">
    <cfRule type="expression" dxfId="5344" priority="8163">
      <formula>#REF!&lt;&gt;""</formula>
    </cfRule>
  </conditionalFormatting>
  <conditionalFormatting sqref="I120">
    <cfRule type="expression" dxfId="5343" priority="8162">
      <formula>#REF!="PROCESSING"</formula>
    </cfRule>
  </conditionalFormatting>
  <conditionalFormatting sqref="I120">
    <cfRule type="expression" dxfId="5342" priority="8161">
      <formula>#REF!&lt;&gt;""</formula>
    </cfRule>
  </conditionalFormatting>
  <conditionalFormatting sqref="G109">
    <cfRule type="expression" dxfId="5341" priority="8157">
      <formula>$H109&lt;&gt;""</formula>
    </cfRule>
  </conditionalFormatting>
  <conditionalFormatting sqref="C115">
    <cfRule type="expression" dxfId="5340" priority="8150">
      <formula>$H115&lt;&gt;""</formula>
    </cfRule>
  </conditionalFormatting>
  <conditionalFormatting sqref="C115">
    <cfRule type="expression" dxfId="5339" priority="8151">
      <formula>$H115="PROCESSING"</formula>
    </cfRule>
  </conditionalFormatting>
  <conditionalFormatting sqref="C116">
    <cfRule type="expression" dxfId="5338" priority="8148">
      <formula>$H116&lt;&gt;""</formula>
    </cfRule>
  </conditionalFormatting>
  <conditionalFormatting sqref="C116">
    <cfRule type="expression" dxfId="5337" priority="8149">
      <formula>$H116="PROCESSING"</formula>
    </cfRule>
  </conditionalFormatting>
  <conditionalFormatting sqref="C117">
    <cfRule type="expression" dxfId="5336" priority="8146">
      <formula>$H117&lt;&gt;""</formula>
    </cfRule>
  </conditionalFormatting>
  <conditionalFormatting sqref="C117">
    <cfRule type="expression" dxfId="5335" priority="8147">
      <formula>$H117="PROCESSING"</formula>
    </cfRule>
  </conditionalFormatting>
  <conditionalFormatting sqref="C119">
    <cfRule type="expression" dxfId="5334" priority="8144">
      <formula>$H119&lt;&gt;""</formula>
    </cfRule>
  </conditionalFormatting>
  <conditionalFormatting sqref="C119">
    <cfRule type="expression" dxfId="5333" priority="8145">
      <formula>$H119="PROCESSING"</formula>
    </cfRule>
  </conditionalFormatting>
  <conditionalFormatting sqref="C121">
    <cfRule type="expression" dxfId="5332" priority="8142">
      <formula>$H121&lt;&gt;""</formula>
    </cfRule>
  </conditionalFormatting>
  <conditionalFormatting sqref="C121">
    <cfRule type="expression" dxfId="5331" priority="8143">
      <formula>$H121="PROCESSING"</formula>
    </cfRule>
  </conditionalFormatting>
  <conditionalFormatting sqref="C118">
    <cfRule type="expression" dxfId="5330" priority="8140">
      <formula>$H118&lt;&gt;""</formula>
    </cfRule>
  </conditionalFormatting>
  <conditionalFormatting sqref="C118">
    <cfRule type="expression" dxfId="5329" priority="8141">
      <formula>$H118="PROCESSING"</formula>
    </cfRule>
  </conditionalFormatting>
  <conditionalFormatting sqref="C120">
    <cfRule type="expression" dxfId="5328" priority="8138">
      <formula>$H120&lt;&gt;""</formula>
    </cfRule>
  </conditionalFormatting>
  <conditionalFormatting sqref="C120">
    <cfRule type="expression" dxfId="5327" priority="8139">
      <formula>$H120="PROCESSING"</formula>
    </cfRule>
  </conditionalFormatting>
  <conditionalFormatting sqref="C122">
    <cfRule type="expression" dxfId="5326" priority="8136">
      <formula>$H122&lt;&gt;""</formula>
    </cfRule>
  </conditionalFormatting>
  <conditionalFormatting sqref="C122">
    <cfRule type="expression" dxfId="5325" priority="8137">
      <formula>$H122="PROCESSING"</formula>
    </cfRule>
  </conditionalFormatting>
  <conditionalFormatting sqref="C123">
    <cfRule type="expression" dxfId="5324" priority="8134">
      <formula>$H123&lt;&gt;""</formula>
    </cfRule>
  </conditionalFormatting>
  <conditionalFormatting sqref="C123">
    <cfRule type="expression" dxfId="5323" priority="8135">
      <formula>$H123="PROCESSING"</formula>
    </cfRule>
  </conditionalFormatting>
  <conditionalFormatting sqref="G115">
    <cfRule type="cellIs" dxfId="5322" priority="8131" operator="equal">
      <formula>"PROCESSING"</formula>
    </cfRule>
  </conditionalFormatting>
  <conditionalFormatting sqref="G115">
    <cfRule type="expression" dxfId="5321" priority="8130">
      <formula>$H115&lt;&gt;""</formula>
    </cfRule>
  </conditionalFormatting>
  <conditionalFormatting sqref="G119">
    <cfRule type="cellIs" dxfId="5320" priority="8129" operator="equal">
      <formula>"PROCESSING"</formula>
    </cfRule>
  </conditionalFormatting>
  <conditionalFormatting sqref="G119">
    <cfRule type="expression" dxfId="5319" priority="8128">
      <formula>$H119&lt;&gt;""</formula>
    </cfRule>
  </conditionalFormatting>
  <conditionalFormatting sqref="G120">
    <cfRule type="cellIs" dxfId="5318" priority="8127" operator="equal">
      <formula>"PROCESSING"</formula>
    </cfRule>
  </conditionalFormatting>
  <conditionalFormatting sqref="G120">
    <cfRule type="expression" dxfId="5317" priority="8126">
      <formula>$H120&lt;&gt;""</formula>
    </cfRule>
  </conditionalFormatting>
  <conditionalFormatting sqref="G108">
    <cfRule type="expression" dxfId="5316" priority="8125">
      <formula>#REF!&lt;&gt;""</formula>
    </cfRule>
  </conditionalFormatting>
  <conditionalFormatting sqref="G108">
    <cfRule type="cellIs" dxfId="5315" priority="8124" operator="equal">
      <formula>"PROCESSING"</formula>
    </cfRule>
  </conditionalFormatting>
  <conditionalFormatting sqref="G112">
    <cfRule type="expression" dxfId="5314" priority="8123">
      <formula>#REF!&lt;&gt;""</formula>
    </cfRule>
  </conditionalFormatting>
  <conditionalFormatting sqref="G112">
    <cfRule type="cellIs" dxfId="5313" priority="8122" operator="equal">
      <formula>"PROCESSING"</formula>
    </cfRule>
  </conditionalFormatting>
  <conditionalFormatting sqref="G117">
    <cfRule type="expression" dxfId="5312" priority="8121">
      <formula>#REF!&lt;&gt;""</formula>
    </cfRule>
  </conditionalFormatting>
  <conditionalFormatting sqref="G117">
    <cfRule type="cellIs" dxfId="5311" priority="8120" operator="equal">
      <formula>"PROCESSING"</formula>
    </cfRule>
  </conditionalFormatting>
  <conditionalFormatting sqref="J123">
    <cfRule type="expression" dxfId="5310" priority="8205">
      <formula>#REF!="PROCESSING"</formula>
    </cfRule>
  </conditionalFormatting>
  <conditionalFormatting sqref="J123">
    <cfRule type="expression" dxfId="5309" priority="8206">
      <formula>#REF!&lt;&gt;""</formula>
    </cfRule>
  </conditionalFormatting>
  <conditionalFormatting sqref="G93">
    <cfRule type="expression" dxfId="5308" priority="8119">
      <formula>#REF!&lt;&gt;""</formula>
    </cfRule>
  </conditionalFormatting>
  <conditionalFormatting sqref="G93">
    <cfRule type="cellIs" dxfId="5307" priority="8118" operator="equal">
      <formula>"PROCESSING"</formula>
    </cfRule>
  </conditionalFormatting>
  <conditionalFormatting sqref="G100">
    <cfRule type="expression" dxfId="5306" priority="8117">
      <formula>#REF!&lt;&gt;""</formula>
    </cfRule>
  </conditionalFormatting>
  <conditionalFormatting sqref="G100">
    <cfRule type="cellIs" dxfId="5305" priority="8116" operator="equal">
      <formula>"PROCESSING"</formula>
    </cfRule>
  </conditionalFormatting>
  <conditionalFormatting sqref="G101">
    <cfRule type="expression" dxfId="5304" priority="8115">
      <formula>#REF!&lt;&gt;""</formula>
    </cfRule>
  </conditionalFormatting>
  <conditionalFormatting sqref="G101">
    <cfRule type="cellIs" dxfId="5303" priority="8114" operator="equal">
      <formula>"PROCESSING"</formula>
    </cfRule>
  </conditionalFormatting>
  <conditionalFormatting sqref="G102">
    <cfRule type="expression" dxfId="5302" priority="8113">
      <formula>#REF!&lt;&gt;""</formula>
    </cfRule>
  </conditionalFormatting>
  <conditionalFormatting sqref="G102">
    <cfRule type="cellIs" dxfId="5301" priority="8112" operator="equal">
      <formula>"PROCESSING"</formula>
    </cfRule>
  </conditionalFormatting>
  <conditionalFormatting sqref="G103">
    <cfRule type="expression" dxfId="5300" priority="8111">
      <formula>#REF!&lt;&gt;""</formula>
    </cfRule>
  </conditionalFormatting>
  <conditionalFormatting sqref="G103">
    <cfRule type="cellIs" dxfId="5299" priority="8110" operator="equal">
      <formula>"PROCESSING"</formula>
    </cfRule>
  </conditionalFormatting>
  <conditionalFormatting sqref="G104">
    <cfRule type="expression" dxfId="5298" priority="8109">
      <formula>#REF!&lt;&gt;""</formula>
    </cfRule>
  </conditionalFormatting>
  <conditionalFormatting sqref="G104">
    <cfRule type="cellIs" dxfId="5297" priority="8108" operator="equal">
      <formula>"PROCESSING"</formula>
    </cfRule>
  </conditionalFormatting>
  <conditionalFormatting sqref="G105">
    <cfRule type="expression" dxfId="5296" priority="8107">
      <formula>#REF!&lt;&gt;""</formula>
    </cfRule>
  </conditionalFormatting>
  <conditionalFormatting sqref="G105">
    <cfRule type="cellIs" dxfId="5295" priority="8106" operator="equal">
      <formula>"PROCESSING"</formula>
    </cfRule>
  </conditionalFormatting>
  <conditionalFormatting sqref="G110">
    <cfRule type="expression" dxfId="5294" priority="8105">
      <formula>#REF!&lt;&gt;""</formula>
    </cfRule>
  </conditionalFormatting>
  <conditionalFormatting sqref="G110">
    <cfRule type="cellIs" dxfId="5293" priority="8104" operator="equal">
      <formula>"PROCESSING"</formula>
    </cfRule>
  </conditionalFormatting>
  <conditionalFormatting sqref="G113">
    <cfRule type="expression" dxfId="5292" priority="8103">
      <formula>#REF!&lt;&gt;""</formula>
    </cfRule>
  </conditionalFormatting>
  <conditionalFormatting sqref="G113">
    <cfRule type="cellIs" dxfId="5291" priority="8102" operator="equal">
      <formula>"PROCESSING"</formula>
    </cfRule>
  </conditionalFormatting>
  <conditionalFormatting sqref="G116">
    <cfRule type="expression" dxfId="5290" priority="8101">
      <formula>#REF!&lt;&gt;""</formula>
    </cfRule>
  </conditionalFormatting>
  <conditionalFormatting sqref="G116">
    <cfRule type="cellIs" dxfId="5289" priority="8100" operator="equal">
      <formula>"PROCESSING"</formula>
    </cfRule>
  </conditionalFormatting>
  <conditionalFormatting sqref="G118">
    <cfRule type="expression" dxfId="5288" priority="8098">
      <formula>$H119="PROCESSING"</formula>
    </cfRule>
  </conditionalFormatting>
  <conditionalFormatting sqref="G118">
    <cfRule type="expression" dxfId="5287" priority="8099">
      <formula>$H119&lt;&gt;""</formula>
    </cfRule>
  </conditionalFormatting>
  <conditionalFormatting sqref="G121">
    <cfRule type="cellIs" dxfId="5286" priority="8097" operator="equal">
      <formula>"PROCESSING"</formula>
    </cfRule>
  </conditionalFormatting>
  <conditionalFormatting sqref="G121">
    <cfRule type="expression" dxfId="5285" priority="8096">
      <formula>$H121&lt;&gt;""</formula>
    </cfRule>
  </conditionalFormatting>
  <conditionalFormatting sqref="G122">
    <cfRule type="cellIs" dxfId="5284" priority="8095" operator="equal">
      <formula>"PROCESSING"</formula>
    </cfRule>
  </conditionalFormatting>
  <conditionalFormatting sqref="G122">
    <cfRule type="expression" dxfId="5283" priority="8094">
      <formula>$H122&lt;&gt;""</formula>
    </cfRule>
  </conditionalFormatting>
  <conditionalFormatting sqref="G123">
    <cfRule type="cellIs" dxfId="5282" priority="8093" operator="equal">
      <formula>"PROCESSING"</formula>
    </cfRule>
  </conditionalFormatting>
  <conditionalFormatting sqref="G123">
    <cfRule type="expression" dxfId="5281" priority="8092">
      <formula>$H123&lt;&gt;""</formula>
    </cfRule>
  </conditionalFormatting>
  <conditionalFormatting sqref="I126:I136 J138:J140 I142 J144 H230:H234 H235:I237 F229:F238 C229:C238 H238 J290:J292 D290 H290">
    <cfRule type="expression" dxfId="5280" priority="8083">
      <formula>$H126="PROCESSING"</formula>
    </cfRule>
  </conditionalFormatting>
  <conditionalFormatting sqref="I126:I136 J138:J140 I142 J144 H230:H234 C229:C238 F229:F238 H235:I237 H238 J290:J292 D290 H290">
    <cfRule type="expression" dxfId="5279" priority="8082">
      <formula>$H126&lt;&gt;""</formula>
    </cfRule>
  </conditionalFormatting>
  <conditionalFormatting sqref="E126:E181">
    <cfRule type="expression" dxfId="5278" priority="8077">
      <formula>$H126="PROCESSING"</formula>
    </cfRule>
  </conditionalFormatting>
  <conditionalFormatting sqref="E126:E181">
    <cfRule type="expression" dxfId="5277" priority="8076">
      <formula>$H126&lt;&gt;""</formula>
    </cfRule>
  </conditionalFormatting>
  <conditionalFormatting sqref="B126:B181">
    <cfRule type="expression" dxfId="5276" priority="8081">
      <formula>$H126="PROCESSING"</formula>
    </cfRule>
  </conditionalFormatting>
  <conditionalFormatting sqref="B126:B181">
    <cfRule type="expression" dxfId="5275" priority="8080">
      <formula>$H126&lt;&gt;""</formula>
    </cfRule>
  </conditionalFormatting>
  <conditionalFormatting sqref="C126:C181">
    <cfRule type="expression" dxfId="5274" priority="8079">
      <formula>$H126="PROCESSING"</formula>
    </cfRule>
  </conditionalFormatting>
  <conditionalFormatting sqref="C126:C181">
    <cfRule type="expression" dxfId="5273" priority="8078">
      <formula>$H126&lt;&gt;""</formula>
    </cfRule>
  </conditionalFormatting>
  <conditionalFormatting sqref="G126:G142 G144:G170 G172:G181">
    <cfRule type="cellIs" dxfId="5272" priority="8075" operator="equal">
      <formula>"PROCESSING"</formula>
    </cfRule>
  </conditionalFormatting>
  <conditionalFormatting sqref="G126:G170 G172:G181">
    <cfRule type="expression" dxfId="5271" priority="8074">
      <formula>$H126&lt;&gt;""</formula>
    </cfRule>
  </conditionalFormatting>
  <conditionalFormatting sqref="G143">
    <cfRule type="cellIs" dxfId="5270" priority="8073" operator="equal">
      <formula>"PROCESSING"</formula>
    </cfRule>
  </conditionalFormatting>
  <conditionalFormatting sqref="D126:D181">
    <cfRule type="expression" dxfId="5269" priority="8072">
      <formula>$H126="PROCESSING"</formula>
    </cfRule>
  </conditionalFormatting>
  <conditionalFormatting sqref="D126:D181">
    <cfRule type="expression" dxfId="5268" priority="8071">
      <formula>$H126&lt;&gt;""</formula>
    </cfRule>
  </conditionalFormatting>
  <conditionalFormatting sqref="H126 H134:H181">
    <cfRule type="expression" dxfId="5267" priority="8070">
      <formula>$H126="PROCESSING"</formula>
    </cfRule>
  </conditionalFormatting>
  <conditionalFormatting sqref="H126 H134:H181">
    <cfRule type="expression" dxfId="5266" priority="8069">
      <formula>$H126&lt;&gt;""</formula>
    </cfRule>
  </conditionalFormatting>
  <conditionalFormatting sqref="I138:I139">
    <cfRule type="expression" dxfId="5265" priority="8068">
      <formula>$H138="PROCESSING"</formula>
    </cfRule>
  </conditionalFormatting>
  <conditionalFormatting sqref="I138:I139">
    <cfRule type="expression" dxfId="5264" priority="8067">
      <formula>$H138&lt;&gt;""</formula>
    </cfRule>
  </conditionalFormatting>
  <conditionalFormatting sqref="J126:J134">
    <cfRule type="expression" dxfId="5263" priority="8064">
      <formula>$H126="PROCESSING"</formula>
    </cfRule>
  </conditionalFormatting>
  <conditionalFormatting sqref="J126:J134">
    <cfRule type="expression" dxfId="5262" priority="8063">
      <formula>$H126&lt;&gt;""</formula>
    </cfRule>
  </conditionalFormatting>
  <conditionalFormatting sqref="J136">
    <cfRule type="expression" dxfId="5261" priority="8065">
      <formula>$H135="PROCESSING"</formula>
    </cfRule>
  </conditionalFormatting>
  <conditionalFormatting sqref="J136">
    <cfRule type="expression" dxfId="5260" priority="8066">
      <formula>$H135&lt;&gt;""</formula>
    </cfRule>
  </conditionalFormatting>
  <conditionalFormatting sqref="I143:I144">
    <cfRule type="expression" dxfId="5259" priority="8061">
      <formula>$H143&lt;&gt;""</formula>
    </cfRule>
  </conditionalFormatting>
  <conditionalFormatting sqref="I143:I144">
    <cfRule type="expression" dxfId="5258" priority="8062">
      <formula>$H143="PROCESSING"</formula>
    </cfRule>
  </conditionalFormatting>
  <conditionalFormatting sqref="I145:I179">
    <cfRule type="expression" dxfId="5257" priority="8084">
      <formula>$H147="PROCESSING"</formula>
    </cfRule>
  </conditionalFormatting>
  <conditionalFormatting sqref="I145:I179">
    <cfRule type="expression" dxfId="5256" priority="8085">
      <formula>$H147&lt;&gt;""</formula>
    </cfRule>
  </conditionalFormatting>
  <conditionalFormatting sqref="I181 J145:J180">
    <cfRule type="expression" dxfId="5255" priority="8086">
      <formula>$H146="PROCESSING"</formula>
    </cfRule>
  </conditionalFormatting>
  <conditionalFormatting sqref="I181 J145:J180">
    <cfRule type="expression" dxfId="5254" priority="8087">
      <formula>$H146&lt;&gt;""</formula>
    </cfRule>
  </conditionalFormatting>
  <conditionalFormatting sqref="J196:J198 J202 C191:C200 G192:G196 H210:H212 H206 B184:B224 G198:G200">
    <cfRule type="expression" dxfId="5253" priority="8041">
      <formula>$H184&lt;&gt;""</formula>
    </cfRule>
  </conditionalFormatting>
  <conditionalFormatting sqref="I188:I191 J196:J198 J202 C191:C200 H210:H212 H206 B184:B224">
    <cfRule type="expression" dxfId="5252" priority="8050">
      <formula>$H184="PROCESSING"</formula>
    </cfRule>
  </conditionalFormatting>
  <conditionalFormatting sqref="I188:I191">
    <cfRule type="expression" dxfId="5251" priority="8049">
      <formula>$H188&lt;&gt;""</formula>
    </cfRule>
  </conditionalFormatting>
  <conditionalFormatting sqref="B225:B238">
    <cfRule type="expression" dxfId="5250" priority="8048">
      <formula>$G225="PROCESSING"</formula>
    </cfRule>
  </conditionalFormatting>
  <conditionalFormatting sqref="B225:B238">
    <cfRule type="expression" dxfId="5249" priority="8047">
      <formula>$G225&lt;&gt;""</formula>
    </cfRule>
  </conditionalFormatting>
  <conditionalFormatting sqref="G192:G196 G210 G198:G200 G213 G215 G217">
    <cfRule type="cellIs" dxfId="5248" priority="8046" operator="equal">
      <formula>"PROCESSING"</formula>
    </cfRule>
  </conditionalFormatting>
  <conditionalFormatting sqref="J184:J192">
    <cfRule type="expression" dxfId="5247" priority="8043">
      <formula>$H184="PROCESSING"</formula>
    </cfRule>
  </conditionalFormatting>
  <conditionalFormatting sqref="J184:J192">
    <cfRule type="expression" dxfId="5246" priority="8042">
      <formula>$H184&lt;&gt;""</formula>
    </cfRule>
  </conditionalFormatting>
  <conditionalFormatting sqref="J194">
    <cfRule type="expression" dxfId="5245" priority="8044">
      <formula>$H193="PROCESSING"</formula>
    </cfRule>
  </conditionalFormatting>
  <conditionalFormatting sqref="J194">
    <cfRule type="expression" dxfId="5244" priority="8045">
      <formula>$H193&lt;&gt;""</formula>
    </cfRule>
  </conditionalFormatting>
  <conditionalFormatting sqref="J224">
    <cfRule type="expression" dxfId="5243" priority="8051">
      <formula>$G225="PROCESSING"</formula>
    </cfRule>
  </conditionalFormatting>
  <conditionalFormatting sqref="J224">
    <cfRule type="expression" dxfId="5242" priority="8052">
      <formula>$G225&lt;&gt;""</formula>
    </cfRule>
  </conditionalFormatting>
  <conditionalFormatting sqref="C184:C190">
    <cfRule type="expression" dxfId="5241" priority="8040">
      <formula>$H184="PROCESSING"</formula>
    </cfRule>
  </conditionalFormatting>
  <conditionalFormatting sqref="C184:C190">
    <cfRule type="expression" dxfId="5240" priority="8039">
      <formula>$H184&lt;&gt;""</formula>
    </cfRule>
  </conditionalFormatting>
  <conditionalFormatting sqref="G186:G190">
    <cfRule type="cellIs" dxfId="5239" priority="8038" operator="equal">
      <formula>"PROCESSING"</formula>
    </cfRule>
  </conditionalFormatting>
  <conditionalFormatting sqref="G186:G190">
    <cfRule type="expression" dxfId="5238" priority="8037">
      <formula>$H186&lt;&gt;""</formula>
    </cfRule>
  </conditionalFormatting>
  <conditionalFormatting sqref="J203:J204 J207:J211 J213:J221 I214 J223">
    <cfRule type="expression" dxfId="5237" priority="8053">
      <formula>$H204="PROCESSING"</formula>
    </cfRule>
  </conditionalFormatting>
  <conditionalFormatting sqref="J203:J204 J207:J211 J213:J221 I214 J223">
    <cfRule type="expression" dxfId="5236" priority="8054">
      <formula>$H204&lt;&gt;""</formula>
    </cfRule>
  </conditionalFormatting>
  <conditionalFormatting sqref="D187:D193">
    <cfRule type="expression" dxfId="5235" priority="8032">
      <formula>$H187="PROCESSING"</formula>
    </cfRule>
  </conditionalFormatting>
  <conditionalFormatting sqref="D187:D193">
    <cfRule type="expression" dxfId="5234" priority="8031">
      <formula>$H187&lt;&gt;""</formula>
    </cfRule>
  </conditionalFormatting>
  <conditionalFormatting sqref="D196:D200">
    <cfRule type="expression" dxfId="5233" priority="8030">
      <formula>$H196="PROCESSING"</formula>
    </cfRule>
  </conditionalFormatting>
  <conditionalFormatting sqref="D196:D200">
    <cfRule type="expression" dxfId="5232" priority="8029">
      <formula>$H196&lt;&gt;""</formula>
    </cfRule>
  </conditionalFormatting>
  <conditionalFormatting sqref="H187:H193">
    <cfRule type="expression" dxfId="5231" priority="8028">
      <formula>$H187="PROCESSING"</formula>
    </cfRule>
  </conditionalFormatting>
  <conditionalFormatting sqref="H187:H193">
    <cfRule type="expression" dxfId="5230" priority="8027">
      <formula>$H187&lt;&gt;""</formula>
    </cfRule>
  </conditionalFormatting>
  <conditionalFormatting sqref="H196:H200">
    <cfRule type="expression" dxfId="5229" priority="8026">
      <formula>$H196="PROCESSING"</formula>
    </cfRule>
  </conditionalFormatting>
  <conditionalFormatting sqref="H196:H200">
    <cfRule type="expression" dxfId="5228" priority="8025">
      <formula>$H196&lt;&gt;""</formula>
    </cfRule>
  </conditionalFormatting>
  <conditionalFormatting sqref="F187:F193">
    <cfRule type="expression" dxfId="5227" priority="8024">
      <formula>$H187="PROCESSING"</formula>
    </cfRule>
  </conditionalFormatting>
  <conditionalFormatting sqref="F187:F193">
    <cfRule type="expression" dxfId="5226" priority="8023">
      <formula>$H187&lt;&gt;""</formula>
    </cfRule>
  </conditionalFormatting>
  <conditionalFormatting sqref="F196:F197">
    <cfRule type="expression" dxfId="5225" priority="8022">
      <formula>$H196="PROCESSING"</formula>
    </cfRule>
  </conditionalFormatting>
  <conditionalFormatting sqref="F196:F197">
    <cfRule type="expression" dxfId="5224" priority="8021">
      <formula>$H196&lt;&gt;""</formula>
    </cfRule>
  </conditionalFormatting>
  <conditionalFormatting sqref="I187 E187:E193 E196:E197 E222:E234 D235:E238 D201:D234">
    <cfRule type="expression" dxfId="5223" priority="8020">
      <formula>#REF!="PROCESSING"</formula>
    </cfRule>
  </conditionalFormatting>
  <conditionalFormatting sqref="I187 E187:E193 E196:E197 G201:G204 G208 G210 G213 G215 G226:G229 G232 G234 G237 G222:G224 G217 E222:E234 D235:E238 D201:D234">
    <cfRule type="expression" dxfId="5222" priority="8019">
      <formula>#REF!&lt;&gt;""</formula>
    </cfRule>
  </conditionalFormatting>
  <conditionalFormatting sqref="I192:I193">
    <cfRule type="expression" dxfId="5221" priority="8018">
      <formula>#REF!="PROCESSING"</formula>
    </cfRule>
  </conditionalFormatting>
  <conditionalFormatting sqref="I192:I193">
    <cfRule type="expression" dxfId="5220" priority="8017">
      <formula>#REF!&lt;&gt;""</formula>
    </cfRule>
  </conditionalFormatting>
  <conditionalFormatting sqref="I196:I197">
    <cfRule type="expression" dxfId="5219" priority="8016">
      <formula>#REF!="PROCESSING"</formula>
    </cfRule>
  </conditionalFormatting>
  <conditionalFormatting sqref="I196:I197">
    <cfRule type="expression" dxfId="5218" priority="8015">
      <formula>#REF!&lt;&gt;""</formula>
    </cfRule>
  </conditionalFormatting>
  <conditionalFormatting sqref="G201:G204 G229 G226:G227 G232 G234 G237 G222:G224">
    <cfRule type="cellIs" dxfId="5217" priority="8014" operator="equal">
      <formula>"PROCESSING"</formula>
    </cfRule>
  </conditionalFormatting>
  <conditionalFormatting sqref="G208">
    <cfRule type="cellIs" dxfId="5216" priority="8013" operator="equal">
      <formula>"PROCESSING"</formula>
    </cfRule>
  </conditionalFormatting>
  <conditionalFormatting sqref="G228">
    <cfRule type="cellIs" dxfId="5215" priority="8012" operator="equal">
      <formula>"PROCESSING"</formula>
    </cfRule>
  </conditionalFormatting>
  <conditionalFormatting sqref="I232:I233 H223:H227">
    <cfRule type="expression" dxfId="5214" priority="8011">
      <formula>$H223="PROCESSING"</formula>
    </cfRule>
  </conditionalFormatting>
  <conditionalFormatting sqref="I232:I233 H223:H227">
    <cfRule type="expression" dxfId="5213" priority="8010">
      <formula>$H223&lt;&gt;""</formula>
    </cfRule>
  </conditionalFormatting>
  <conditionalFormatting sqref="H205 H215:H221 H207">
    <cfRule type="expression" dxfId="5212" priority="8009">
      <formula>$H205="PROCESSING"</formula>
    </cfRule>
  </conditionalFormatting>
  <conditionalFormatting sqref="H205 H215:H221 H207">
    <cfRule type="expression" dxfId="5211" priority="8008">
      <formula>$H205&lt;&gt;""</formula>
    </cfRule>
  </conditionalFormatting>
  <conditionalFormatting sqref="H201:H204">
    <cfRule type="expression" dxfId="5210" priority="8007">
      <formula>$H201="PROCESSING"</formula>
    </cfRule>
  </conditionalFormatting>
  <conditionalFormatting sqref="H201:H204">
    <cfRule type="expression" dxfId="5209" priority="8006">
      <formula>$H201&lt;&gt;""</formula>
    </cfRule>
  </conditionalFormatting>
  <conditionalFormatting sqref="H208:H209">
    <cfRule type="expression" dxfId="5208" priority="8005">
      <formula>$H208="PROCESSING"</formula>
    </cfRule>
  </conditionalFormatting>
  <conditionalFormatting sqref="H208:H209">
    <cfRule type="expression" dxfId="5207" priority="8004">
      <formula>$H208&lt;&gt;""</formula>
    </cfRule>
  </conditionalFormatting>
  <conditionalFormatting sqref="C222">
    <cfRule type="expression" dxfId="5206" priority="7987">
      <formula>$H222&lt;&gt;""</formula>
    </cfRule>
  </conditionalFormatting>
  <conditionalFormatting sqref="H228:H229">
    <cfRule type="expression" dxfId="5205" priority="8003">
      <formula>$H228="PROCESSING"</formula>
    </cfRule>
  </conditionalFormatting>
  <conditionalFormatting sqref="H228:H229">
    <cfRule type="expression" dxfId="5204" priority="8002">
      <formula>$H228&lt;&gt;""</formula>
    </cfRule>
  </conditionalFormatting>
  <conditionalFormatting sqref="H213">
    <cfRule type="expression" dxfId="5203" priority="8001">
      <formula>$H213="PROCESSING"</formula>
    </cfRule>
  </conditionalFormatting>
  <conditionalFormatting sqref="H213">
    <cfRule type="expression" dxfId="5202" priority="8000">
      <formula>$H213&lt;&gt;""</formula>
    </cfRule>
  </conditionalFormatting>
  <conditionalFormatting sqref="I223:I227 I229:I231 I234">
    <cfRule type="expression" dxfId="5201" priority="7999">
      <formula>$H223="PROCESSING"</formula>
    </cfRule>
  </conditionalFormatting>
  <conditionalFormatting sqref="I223:I227 I229:I231 I234">
    <cfRule type="expression" dxfId="5200" priority="7998">
      <formula>$H223&lt;&gt;""</formula>
    </cfRule>
  </conditionalFormatting>
  <conditionalFormatting sqref="I228">
    <cfRule type="expression" dxfId="5199" priority="7997">
      <formula>$H228="PROCESSING"</formula>
    </cfRule>
  </conditionalFormatting>
  <conditionalFormatting sqref="I228">
    <cfRule type="expression" dxfId="5198" priority="7996">
      <formula>$H228&lt;&gt;""</formula>
    </cfRule>
  </conditionalFormatting>
  <conditionalFormatting sqref="F223:F227">
    <cfRule type="expression" dxfId="5197" priority="7995">
      <formula>$H223="PROCESSING"</formula>
    </cfRule>
  </conditionalFormatting>
  <conditionalFormatting sqref="F223:F227">
    <cfRule type="expression" dxfId="5196" priority="7994">
      <formula>$H223&lt;&gt;""</formula>
    </cfRule>
  </conditionalFormatting>
  <conditionalFormatting sqref="F222">
    <cfRule type="expression" dxfId="5195" priority="7993">
      <formula>$H222="PROCESSING"</formula>
    </cfRule>
  </conditionalFormatting>
  <conditionalFormatting sqref="F222">
    <cfRule type="expression" dxfId="5194" priority="7992">
      <formula>$H222&lt;&gt;""</formula>
    </cfRule>
  </conditionalFormatting>
  <conditionalFormatting sqref="F228">
    <cfRule type="expression" dxfId="5193" priority="7991">
      <formula>$H228="PROCESSING"</formula>
    </cfRule>
  </conditionalFormatting>
  <conditionalFormatting sqref="F228">
    <cfRule type="expression" dxfId="5192" priority="7990">
      <formula>$H228&lt;&gt;""</formula>
    </cfRule>
  </conditionalFormatting>
  <conditionalFormatting sqref="C228">
    <cfRule type="expression" dxfId="5191" priority="7985">
      <formula>$H228&lt;&gt;""</formula>
    </cfRule>
  </conditionalFormatting>
  <conditionalFormatting sqref="C222:C227">
    <cfRule type="expression" dxfId="5190" priority="7989">
      <formula>$H222="PROCESSING"</formula>
    </cfRule>
  </conditionalFormatting>
  <conditionalFormatting sqref="C223:C227">
    <cfRule type="expression" dxfId="5189" priority="7988">
      <formula>$H223&lt;&gt;""</formula>
    </cfRule>
  </conditionalFormatting>
  <conditionalFormatting sqref="C228">
    <cfRule type="expression" dxfId="5188" priority="7986">
      <formula>$H228="PROCESSING"</formula>
    </cfRule>
  </conditionalFormatting>
  <conditionalFormatting sqref="J212">
    <cfRule type="expression" dxfId="5187" priority="8055">
      <formula>#REF!="PROCESSING"</formula>
    </cfRule>
  </conditionalFormatting>
  <conditionalFormatting sqref="J212">
    <cfRule type="expression" dxfId="5186" priority="8056">
      <formula>#REF!&lt;&gt;""</formula>
    </cfRule>
  </conditionalFormatting>
  <conditionalFormatting sqref="J205">
    <cfRule type="expression" dxfId="5185" priority="8057">
      <formula>$H207="PROCESSING"</formula>
    </cfRule>
  </conditionalFormatting>
  <conditionalFormatting sqref="J205">
    <cfRule type="expression" dxfId="5184" priority="8058">
      <formula>$H207&lt;&gt;""</formula>
    </cfRule>
  </conditionalFormatting>
  <conditionalFormatting sqref="J206">
    <cfRule type="expression" dxfId="5183" priority="8059">
      <formula>$H213="PROCESSING"</formula>
    </cfRule>
  </conditionalFormatting>
  <conditionalFormatting sqref="J206">
    <cfRule type="expression" dxfId="5182" priority="8060">
      <formula>$H213&lt;&gt;""</formula>
    </cfRule>
  </conditionalFormatting>
  <conditionalFormatting sqref="H214">
    <cfRule type="expression" dxfId="5181" priority="7984">
      <formula>#REF!="PROCESSING"</formula>
    </cfRule>
  </conditionalFormatting>
  <conditionalFormatting sqref="H214">
    <cfRule type="expression" dxfId="5180" priority="7983">
      <formula>#REF!&lt;&gt;""</formula>
    </cfRule>
  </conditionalFormatting>
  <conditionalFormatting sqref="I212">
    <cfRule type="expression" dxfId="5179" priority="7982">
      <formula>#REF!="PROCESSING"</formula>
    </cfRule>
  </conditionalFormatting>
  <conditionalFormatting sqref="I212">
    <cfRule type="expression" dxfId="5178" priority="7981">
      <formula>#REF!&lt;&gt;""</formula>
    </cfRule>
  </conditionalFormatting>
  <conditionalFormatting sqref="H222:J222">
    <cfRule type="expression" dxfId="5177" priority="7979">
      <formula>$H223="PROCESSING"</formula>
    </cfRule>
  </conditionalFormatting>
  <conditionalFormatting sqref="H222:J222">
    <cfRule type="expression" dxfId="5176" priority="7980">
      <formula>$H223&lt;&gt;""</formula>
    </cfRule>
  </conditionalFormatting>
  <conditionalFormatting sqref="I180">
    <cfRule type="expression" dxfId="5175" priority="8088">
      <formula>#REF!="PROCESSING"</formula>
    </cfRule>
  </conditionalFormatting>
  <conditionalFormatting sqref="I180">
    <cfRule type="expression" dxfId="5174" priority="8089">
      <formula>#REF!&lt;&gt;""</formula>
    </cfRule>
  </conditionalFormatting>
  <conditionalFormatting sqref="J181">
    <cfRule type="expression" dxfId="5173" priority="8090">
      <formula>#REF!="PROCESSING"</formula>
    </cfRule>
  </conditionalFormatting>
  <conditionalFormatting sqref="J181">
    <cfRule type="expression" dxfId="5172" priority="8091">
      <formula>#REF!&lt;&gt;""</formula>
    </cfRule>
  </conditionalFormatting>
  <conditionalFormatting sqref="G184">
    <cfRule type="cellIs" dxfId="5171" priority="7978" operator="equal">
      <formula>"PROCESSING"</formula>
    </cfRule>
  </conditionalFormatting>
  <conditionalFormatting sqref="G184">
    <cfRule type="expression" dxfId="5170" priority="7977">
      <formula>$H184&lt;&gt;""</formula>
    </cfRule>
  </conditionalFormatting>
  <conditionalFormatting sqref="G191">
    <cfRule type="cellIs" dxfId="5169" priority="7976" operator="equal">
      <formula>"PROCESSING"</formula>
    </cfRule>
  </conditionalFormatting>
  <conditionalFormatting sqref="G191">
    <cfRule type="expression" dxfId="5168" priority="7975">
      <formula>$H191&lt;&gt;""</formula>
    </cfRule>
  </conditionalFormatting>
  <conditionalFormatting sqref="G197">
    <cfRule type="cellIs" dxfId="5167" priority="7974" operator="equal">
      <formula>"PROCESSING"</formula>
    </cfRule>
  </conditionalFormatting>
  <conditionalFormatting sqref="G197">
    <cfRule type="expression" dxfId="5166" priority="7973">
      <formula>$H197&lt;&gt;""</formula>
    </cfRule>
  </conditionalFormatting>
  <conditionalFormatting sqref="G205">
    <cfRule type="cellIs" dxfId="5165" priority="7972" operator="equal">
      <formula>"PROCESSING"</formula>
    </cfRule>
  </conditionalFormatting>
  <conditionalFormatting sqref="G205">
    <cfRule type="expression" dxfId="5164" priority="7971">
      <formula>$H205&lt;&gt;""</formula>
    </cfRule>
  </conditionalFormatting>
  <conditionalFormatting sqref="G206">
    <cfRule type="cellIs" dxfId="5163" priority="7970" operator="equal">
      <formula>"PROCESSING"</formula>
    </cfRule>
  </conditionalFormatting>
  <conditionalFormatting sqref="G206">
    <cfRule type="expression" dxfId="5162" priority="7969">
      <formula>$H206&lt;&gt;""</formula>
    </cfRule>
  </conditionalFormatting>
  <conditionalFormatting sqref="G207">
    <cfRule type="cellIs" dxfId="5161" priority="7968" operator="equal">
      <formula>"PROCESSING"</formula>
    </cfRule>
  </conditionalFormatting>
  <conditionalFormatting sqref="G207">
    <cfRule type="expression" dxfId="5160" priority="7967">
      <formula>$H207&lt;&gt;""</formula>
    </cfRule>
  </conditionalFormatting>
  <conditionalFormatting sqref="G209">
    <cfRule type="cellIs" dxfId="5159" priority="7966" operator="equal">
      <formula>"PROCESSING"</formula>
    </cfRule>
  </conditionalFormatting>
  <conditionalFormatting sqref="G209">
    <cfRule type="expression" dxfId="5158" priority="7965">
      <formula>$H209&lt;&gt;""</formula>
    </cfRule>
  </conditionalFormatting>
  <conditionalFormatting sqref="G211">
    <cfRule type="cellIs" dxfId="5157" priority="7964" operator="equal">
      <formula>"PROCESSING"</formula>
    </cfRule>
  </conditionalFormatting>
  <conditionalFormatting sqref="G211">
    <cfRule type="expression" dxfId="5156" priority="7963">
      <formula>$H211&lt;&gt;""</formula>
    </cfRule>
  </conditionalFormatting>
  <conditionalFormatting sqref="G212">
    <cfRule type="cellIs" dxfId="5155" priority="7962" operator="equal">
      <formula>"PROCESSING"</formula>
    </cfRule>
  </conditionalFormatting>
  <conditionalFormatting sqref="G212">
    <cfRule type="expression" dxfId="5154" priority="7961">
      <formula>$H212&lt;&gt;""</formula>
    </cfRule>
  </conditionalFormatting>
  <conditionalFormatting sqref="G214">
    <cfRule type="cellIs" dxfId="5153" priority="7960" operator="equal">
      <formula>"PROCESSING"</formula>
    </cfRule>
  </conditionalFormatting>
  <conditionalFormatting sqref="G214">
    <cfRule type="expression" dxfId="5152" priority="7959">
      <formula>$H214&lt;&gt;""</formula>
    </cfRule>
  </conditionalFormatting>
  <conditionalFormatting sqref="G218">
    <cfRule type="cellIs" dxfId="5151" priority="7958" operator="equal">
      <formula>"PROCESSING"</formula>
    </cfRule>
  </conditionalFormatting>
  <conditionalFormatting sqref="G218">
    <cfRule type="expression" dxfId="5150" priority="7957">
      <formula>$H218&lt;&gt;""</formula>
    </cfRule>
  </conditionalFormatting>
  <conditionalFormatting sqref="G219">
    <cfRule type="cellIs" dxfId="5149" priority="7956" operator="equal">
      <formula>"PROCESSING"</formula>
    </cfRule>
  </conditionalFormatting>
  <conditionalFormatting sqref="G219">
    <cfRule type="expression" dxfId="5148" priority="7955">
      <formula>$H219&lt;&gt;""</formula>
    </cfRule>
  </conditionalFormatting>
  <conditionalFormatting sqref="G220">
    <cfRule type="cellIs" dxfId="5147" priority="7954" operator="equal">
      <formula>"PROCESSING"</formula>
    </cfRule>
  </conditionalFormatting>
  <conditionalFormatting sqref="G220">
    <cfRule type="expression" dxfId="5146" priority="7953">
      <formula>$H220&lt;&gt;""</formula>
    </cfRule>
  </conditionalFormatting>
  <conditionalFormatting sqref="G221">
    <cfRule type="cellIs" dxfId="5145" priority="7952" operator="equal">
      <formula>"PROCESSING"</formula>
    </cfRule>
  </conditionalFormatting>
  <conditionalFormatting sqref="G221">
    <cfRule type="expression" dxfId="5144" priority="7951">
      <formula>$H221&lt;&gt;""</formula>
    </cfRule>
  </conditionalFormatting>
  <conditionalFormatting sqref="G225">
    <cfRule type="cellIs" dxfId="5143" priority="7950" operator="equal">
      <formula>"PROCESSING"</formula>
    </cfRule>
  </conditionalFormatting>
  <conditionalFormatting sqref="G225">
    <cfRule type="expression" dxfId="5142" priority="7949">
      <formula>$H225&lt;&gt;""</formula>
    </cfRule>
  </conditionalFormatting>
  <conditionalFormatting sqref="G230">
    <cfRule type="cellIs" dxfId="5141" priority="7948" operator="equal">
      <formula>"PROCESSING"</formula>
    </cfRule>
  </conditionalFormatting>
  <conditionalFormatting sqref="G230">
    <cfRule type="expression" dxfId="5140" priority="7947">
      <formula>$H230&lt;&gt;""</formula>
    </cfRule>
  </conditionalFormatting>
  <conditionalFormatting sqref="G231">
    <cfRule type="cellIs" dxfId="5139" priority="7946" operator="equal">
      <formula>"PROCESSING"</formula>
    </cfRule>
  </conditionalFormatting>
  <conditionalFormatting sqref="G231">
    <cfRule type="expression" dxfId="5138" priority="7945">
      <formula>$H231&lt;&gt;""</formula>
    </cfRule>
  </conditionalFormatting>
  <conditionalFormatting sqref="G233">
    <cfRule type="cellIs" dxfId="5137" priority="7944" operator="equal">
      <formula>"PROCESSING"</formula>
    </cfRule>
  </conditionalFormatting>
  <conditionalFormatting sqref="G233">
    <cfRule type="expression" dxfId="5136" priority="7943">
      <formula>$H233&lt;&gt;""</formula>
    </cfRule>
  </conditionalFormatting>
  <conditionalFormatting sqref="G236">
    <cfRule type="cellIs" dxfId="5135" priority="7940" operator="equal">
      <formula>"PROCESSING"</formula>
    </cfRule>
  </conditionalFormatting>
  <conditionalFormatting sqref="G235">
    <cfRule type="cellIs" dxfId="5134" priority="7942" operator="equal">
      <formula>"PROCESSING"</formula>
    </cfRule>
  </conditionalFormatting>
  <conditionalFormatting sqref="G235">
    <cfRule type="expression" dxfId="5133" priority="7941">
      <formula>$H235&lt;&gt;""</formula>
    </cfRule>
  </conditionalFormatting>
  <conditionalFormatting sqref="G236">
    <cfRule type="expression" dxfId="5132" priority="7939">
      <formula>$H236&lt;&gt;""</formula>
    </cfRule>
  </conditionalFormatting>
  <conditionalFormatting sqref="H253">
    <cfRule type="expression" dxfId="5131" priority="7851">
      <formula>$H253="PROCESSING"</formula>
    </cfRule>
  </conditionalFormatting>
  <conditionalFormatting sqref="H253">
    <cfRule type="expression" dxfId="5130" priority="7850">
      <formula>$H253&lt;&gt;""</formula>
    </cfRule>
  </conditionalFormatting>
  <conditionalFormatting sqref="H295:H300">
    <cfRule type="expression" dxfId="5129" priority="7849">
      <formula>$H295="PROCESSING"</formula>
    </cfRule>
  </conditionalFormatting>
  <conditionalFormatting sqref="H295:H300">
    <cfRule type="expression" dxfId="5128" priority="7848">
      <formula>$H295&lt;&gt;""</formula>
    </cfRule>
  </conditionalFormatting>
  <conditionalFormatting sqref="D268">
    <cfRule type="expression" dxfId="5127" priority="7873">
      <formula>$H268="PROCESSING"</formula>
    </cfRule>
  </conditionalFormatting>
  <conditionalFormatting sqref="D268">
    <cfRule type="expression" dxfId="5126" priority="7872">
      <formula>$H268&lt;&gt;""</formula>
    </cfRule>
  </conditionalFormatting>
  <conditionalFormatting sqref="D294">
    <cfRule type="expression" dxfId="5125" priority="7871">
      <formula>$H294="PROCESSING"</formula>
    </cfRule>
  </conditionalFormatting>
  <conditionalFormatting sqref="D294">
    <cfRule type="expression" dxfId="5124" priority="7870">
      <formula>$H294&lt;&gt;""</formula>
    </cfRule>
  </conditionalFormatting>
  <conditionalFormatting sqref="E294">
    <cfRule type="expression" dxfId="5123" priority="7892">
      <formula>$H294&lt;&gt;""</formula>
    </cfRule>
  </conditionalFormatting>
  <conditionalFormatting sqref="D291:D292">
    <cfRule type="expression" dxfId="5122" priority="7855">
      <formula>$H291="PROCESSING"</formula>
    </cfRule>
  </conditionalFormatting>
  <conditionalFormatting sqref="D291:D292">
    <cfRule type="expression" dxfId="5121" priority="7854">
      <formula>$H291&lt;&gt;""</formula>
    </cfRule>
  </conditionalFormatting>
  <conditionalFormatting sqref="E273:E274">
    <cfRule type="expression" dxfId="5120" priority="7885">
      <formula>$H273="PROCESSING"</formula>
    </cfRule>
  </conditionalFormatting>
  <conditionalFormatting sqref="E273:E274">
    <cfRule type="expression" dxfId="5119" priority="7884">
      <formula>$H273&lt;&gt;""</formula>
    </cfRule>
  </conditionalFormatting>
  <conditionalFormatting sqref="B294">
    <cfRule type="expression" dxfId="5118" priority="7924">
      <formula>$H294&lt;&gt;""</formula>
    </cfRule>
  </conditionalFormatting>
  <conditionalFormatting sqref="B251">
    <cfRule type="expression" dxfId="5117" priority="7923">
      <formula>$H251="PROCESSING"</formula>
    </cfRule>
  </conditionalFormatting>
  <conditionalFormatting sqref="B251">
    <cfRule type="expression" dxfId="5116" priority="7922">
      <formula>$H251&lt;&gt;""</formula>
    </cfRule>
  </conditionalFormatting>
  <conditionalFormatting sqref="B302:B307 B243:B249">
    <cfRule type="expression" dxfId="5115" priority="7930">
      <formula>$H243="PROCESSING"</formula>
    </cfRule>
  </conditionalFormatting>
  <conditionalFormatting sqref="B302:B307 B243:B249">
    <cfRule type="expression" dxfId="5114" priority="7929">
      <formula>$H243&lt;&gt;""</formula>
    </cfRule>
  </conditionalFormatting>
  <conditionalFormatting sqref="B252:B253">
    <cfRule type="expression" dxfId="5113" priority="7928">
      <formula>$H252="PROCESSING"</formula>
    </cfRule>
  </conditionalFormatting>
  <conditionalFormatting sqref="B252:B253">
    <cfRule type="expression" dxfId="5112" priority="7927">
      <formula>$H252&lt;&gt;""</formula>
    </cfRule>
  </conditionalFormatting>
  <conditionalFormatting sqref="B294:B301">
    <cfRule type="expression" dxfId="5111" priority="7926">
      <formula>$H294="PROCESSING"</formula>
    </cfRule>
  </conditionalFormatting>
  <conditionalFormatting sqref="B295:B301">
    <cfRule type="expression" dxfId="5110" priority="7925">
      <formula>$H295&lt;&gt;""</formula>
    </cfRule>
  </conditionalFormatting>
  <conditionalFormatting sqref="B266">
    <cfRule type="expression" dxfId="5109" priority="7921">
      <formula>$H266="PROCESSING"</formula>
    </cfRule>
  </conditionalFormatting>
  <conditionalFormatting sqref="B266">
    <cfRule type="expression" dxfId="5108" priority="7920">
      <formula>$H266&lt;&gt;""</formula>
    </cfRule>
  </conditionalFormatting>
  <conditionalFormatting sqref="C302:C307 C243:C249">
    <cfRule type="expression" dxfId="5107" priority="7915">
      <formula>$H243="PROCESSING"</formula>
    </cfRule>
  </conditionalFormatting>
  <conditionalFormatting sqref="C302:C307 C243:C249">
    <cfRule type="expression" dxfId="5106" priority="7914">
      <formula>$H243&lt;&gt;""</formula>
    </cfRule>
  </conditionalFormatting>
  <conditionalFormatting sqref="C252:C253">
    <cfRule type="expression" dxfId="5105" priority="7911">
      <formula>$H252="PROCESSING"</formula>
    </cfRule>
  </conditionalFormatting>
  <conditionalFormatting sqref="C252:C253">
    <cfRule type="expression" dxfId="5104" priority="7910">
      <formula>$H252&lt;&gt;""</formula>
    </cfRule>
  </conditionalFormatting>
  <conditionalFormatting sqref="C294">
    <cfRule type="expression" dxfId="5103" priority="7907">
      <formula>$H294&lt;&gt;""</formula>
    </cfRule>
  </conditionalFormatting>
  <conditionalFormatting sqref="C301">
    <cfRule type="expression" dxfId="5102" priority="7906">
      <formula>$H301="PROCESSING"</formula>
    </cfRule>
  </conditionalFormatting>
  <conditionalFormatting sqref="C301">
    <cfRule type="expression" dxfId="5101" priority="7905">
      <formula>$H301&lt;&gt;""</formula>
    </cfRule>
  </conditionalFormatting>
  <conditionalFormatting sqref="C294:C300 C308:C310">
    <cfRule type="expression" dxfId="5100" priority="7909">
      <formula>$H294="PROCESSING"</formula>
    </cfRule>
  </conditionalFormatting>
  <conditionalFormatting sqref="C295:C300 C308:C310">
    <cfRule type="expression" dxfId="5099" priority="7908">
      <formula>$H295&lt;&gt;""</formula>
    </cfRule>
  </conditionalFormatting>
  <conditionalFormatting sqref="C251">
    <cfRule type="expression" dxfId="5098" priority="7904">
      <formula>$H251="PROCESSING"</formula>
    </cfRule>
  </conditionalFormatting>
  <conditionalFormatting sqref="C251">
    <cfRule type="expression" dxfId="5097" priority="7903">
      <formula>$H251&lt;&gt;""</formula>
    </cfRule>
  </conditionalFormatting>
  <conditionalFormatting sqref="C266">
    <cfRule type="expression" dxfId="5096" priority="7900">
      <formula>$H266="PROCESSING"</formula>
    </cfRule>
  </conditionalFormatting>
  <conditionalFormatting sqref="C266">
    <cfRule type="expression" dxfId="5095" priority="7899">
      <formula>$H266&lt;&gt;""</formula>
    </cfRule>
  </conditionalFormatting>
  <conditionalFormatting sqref="C273:C274">
    <cfRule type="expression" dxfId="5094" priority="7897">
      <formula>$H273&lt;&gt;""</formula>
    </cfRule>
  </conditionalFormatting>
  <conditionalFormatting sqref="C273:C274">
    <cfRule type="expression" dxfId="5093" priority="7898">
      <formula>$H273="PROCESSING"</formula>
    </cfRule>
  </conditionalFormatting>
  <conditionalFormatting sqref="E243:E244">
    <cfRule type="expression" dxfId="5092" priority="7896">
      <formula>$H243="PROCESSING"</formula>
    </cfRule>
  </conditionalFormatting>
  <conditionalFormatting sqref="E243:E244">
    <cfRule type="expression" dxfId="5091" priority="7895">
      <formula>$H243&lt;&gt;""</formula>
    </cfRule>
  </conditionalFormatting>
  <conditionalFormatting sqref="H267 H244:H249 H256:H264 H272:H274 H282:H285 H276 H288:H289 H278:H279">
    <cfRule type="expression" dxfId="5090" priority="7853">
      <formula>$H244="PROCESSING"</formula>
    </cfRule>
  </conditionalFormatting>
  <conditionalFormatting sqref="H267 H244:H249 H256:H264 H272:H274 H282:H285 H276 H288:H289 H278:H279">
    <cfRule type="expression" dxfId="5089" priority="7852">
      <formula>$H244&lt;&gt;""</formula>
    </cfRule>
  </conditionalFormatting>
  <conditionalFormatting sqref="E294:E300">
    <cfRule type="expression" dxfId="5088" priority="7894">
      <formula>$H294="PROCESSING"</formula>
    </cfRule>
  </conditionalFormatting>
  <conditionalFormatting sqref="E295:E300">
    <cfRule type="expression" dxfId="5087" priority="7893">
      <formula>$H295&lt;&gt;""</formula>
    </cfRule>
  </conditionalFormatting>
  <conditionalFormatting sqref="E266">
    <cfRule type="expression" dxfId="5086" priority="7887">
      <formula>$H266="PROCESSING"</formula>
    </cfRule>
  </conditionalFormatting>
  <conditionalFormatting sqref="E266">
    <cfRule type="expression" dxfId="5085" priority="7886">
      <formula>$H266&lt;&gt;""</formula>
    </cfRule>
  </conditionalFormatting>
  <conditionalFormatting sqref="D244:D249 D256:D267 D272:D274 D282:D286 D276 D288:D289 D278:D279">
    <cfRule type="expression" dxfId="5084" priority="7881">
      <formula>$H244="PROCESSING"</formula>
    </cfRule>
  </conditionalFormatting>
  <conditionalFormatting sqref="D244:D249 D256:D267 D272:D274 D282:D286 D276 D288:D289 D278:D279">
    <cfRule type="expression" dxfId="5083" priority="7880">
      <formula>$H244&lt;&gt;""</formula>
    </cfRule>
  </conditionalFormatting>
  <conditionalFormatting sqref="D252:D253">
    <cfRule type="expression" dxfId="5082" priority="7879">
      <formula>$H252="PROCESSING"</formula>
    </cfRule>
  </conditionalFormatting>
  <conditionalFormatting sqref="D252:D253">
    <cfRule type="expression" dxfId="5081" priority="7878">
      <formula>$H252&lt;&gt;""</formula>
    </cfRule>
  </conditionalFormatting>
  <conditionalFormatting sqref="H254">
    <cfRule type="expression" dxfId="5080" priority="7837">
      <formula>$H254="PROCESSING"</formula>
    </cfRule>
  </conditionalFormatting>
  <conditionalFormatting sqref="H254">
    <cfRule type="expression" dxfId="5079" priority="7836">
      <formula>$H254&lt;&gt;""</formula>
    </cfRule>
  </conditionalFormatting>
  <conditionalFormatting sqref="D295:D300">
    <cfRule type="expression" dxfId="5078" priority="7877">
      <formula>$H295="PROCESSING"</formula>
    </cfRule>
  </conditionalFormatting>
  <conditionalFormatting sqref="D295:D300">
    <cfRule type="expression" dxfId="5077" priority="7876">
      <formula>$H295&lt;&gt;""</formula>
    </cfRule>
  </conditionalFormatting>
  <conditionalFormatting sqref="D269 D275 D293">
    <cfRule type="expression" dxfId="5076" priority="7875">
      <formula>$H269="PROCESSING"</formula>
    </cfRule>
  </conditionalFormatting>
  <conditionalFormatting sqref="D269 D275 D293">
    <cfRule type="expression" dxfId="5075" priority="7874">
      <formula>$H269&lt;&gt;""</formula>
    </cfRule>
  </conditionalFormatting>
  <conditionalFormatting sqref="D280:D281">
    <cfRule type="expression" dxfId="5074" priority="7869">
      <formula>$H280="PROCESSING"</formula>
    </cfRule>
  </conditionalFormatting>
  <conditionalFormatting sqref="D280:D281">
    <cfRule type="expression" dxfId="5073" priority="7868">
      <formula>$H280&lt;&gt;""</formula>
    </cfRule>
  </conditionalFormatting>
  <conditionalFormatting sqref="D251">
    <cfRule type="expression" dxfId="5072" priority="7867">
      <formula>$H251="PROCESSING"</formula>
    </cfRule>
  </conditionalFormatting>
  <conditionalFormatting sqref="D251">
    <cfRule type="expression" dxfId="5071" priority="7866">
      <formula>$H251&lt;&gt;""</formula>
    </cfRule>
  </conditionalFormatting>
  <conditionalFormatting sqref="D254">
    <cfRule type="expression" dxfId="5070" priority="7865">
      <formula>$H254="PROCESSING"</formula>
    </cfRule>
  </conditionalFormatting>
  <conditionalFormatting sqref="D254">
    <cfRule type="expression" dxfId="5069" priority="7864">
      <formula>$H254&lt;&gt;""</formula>
    </cfRule>
  </conditionalFormatting>
  <conditionalFormatting sqref="D270">
    <cfRule type="expression" dxfId="5068" priority="7863">
      <formula>$H270="PROCESSING"</formula>
    </cfRule>
  </conditionalFormatting>
  <conditionalFormatting sqref="D270">
    <cfRule type="expression" dxfId="5067" priority="7862">
      <formula>$H270&lt;&gt;""</formula>
    </cfRule>
  </conditionalFormatting>
  <conditionalFormatting sqref="D271">
    <cfRule type="expression" dxfId="5066" priority="7861">
      <formula>$H271="PROCESSING"</formula>
    </cfRule>
  </conditionalFormatting>
  <conditionalFormatting sqref="D271">
    <cfRule type="expression" dxfId="5065" priority="7860">
      <formula>$H271&lt;&gt;""</formula>
    </cfRule>
  </conditionalFormatting>
  <conditionalFormatting sqref="D277">
    <cfRule type="expression" dxfId="5064" priority="7859">
      <formula>$H277="PROCESSING"</formula>
    </cfRule>
  </conditionalFormatting>
  <conditionalFormatting sqref="D277">
    <cfRule type="expression" dxfId="5063" priority="7858">
      <formula>$H277&lt;&gt;""</formula>
    </cfRule>
  </conditionalFormatting>
  <conditionalFormatting sqref="D287">
    <cfRule type="expression" dxfId="5062" priority="7857">
      <formula>$H287="PROCESSING"</formula>
    </cfRule>
  </conditionalFormatting>
  <conditionalFormatting sqref="D287">
    <cfRule type="expression" dxfId="5061" priority="7856">
      <formula>$H287&lt;&gt;""</formula>
    </cfRule>
  </conditionalFormatting>
  <conditionalFormatting sqref="H269 H275">
    <cfRule type="expression" dxfId="5060" priority="7847">
      <formula>$H269="PROCESSING"</formula>
    </cfRule>
  </conditionalFormatting>
  <conditionalFormatting sqref="H269 H275">
    <cfRule type="expression" dxfId="5059" priority="7846">
      <formula>$H269&lt;&gt;""</formula>
    </cfRule>
  </conditionalFormatting>
  <conditionalFormatting sqref="H268">
    <cfRule type="expression" dxfId="5058" priority="7845">
      <formula>$H268="PROCESSING"</formula>
    </cfRule>
  </conditionalFormatting>
  <conditionalFormatting sqref="H268">
    <cfRule type="expression" dxfId="5057" priority="7844">
      <formula>$H268&lt;&gt;""</formula>
    </cfRule>
  </conditionalFormatting>
  <conditionalFormatting sqref="H277">
    <cfRule type="expression" dxfId="5056" priority="7843">
      <formula>$H277="PROCESSING"</formula>
    </cfRule>
  </conditionalFormatting>
  <conditionalFormatting sqref="H277">
    <cfRule type="expression" dxfId="5055" priority="7842">
      <formula>$H277&lt;&gt;""</formula>
    </cfRule>
  </conditionalFormatting>
  <conditionalFormatting sqref="H280:H281">
    <cfRule type="expression" dxfId="5054" priority="7841">
      <formula>$H280="PROCESSING"</formula>
    </cfRule>
  </conditionalFormatting>
  <conditionalFormatting sqref="H280:H281">
    <cfRule type="expression" dxfId="5053" priority="7840">
      <formula>$H280&lt;&gt;""</formula>
    </cfRule>
  </conditionalFormatting>
  <conditionalFormatting sqref="H251:H252">
    <cfRule type="expression" dxfId="5052" priority="7839">
      <formula>$H251="PROCESSING"</formula>
    </cfRule>
  </conditionalFormatting>
  <conditionalFormatting sqref="H251:H252">
    <cfRule type="expression" dxfId="5051" priority="7838">
      <formula>$H251&lt;&gt;""</formula>
    </cfRule>
  </conditionalFormatting>
  <conditionalFormatting sqref="H266">
    <cfRule type="expression" dxfId="5050" priority="7835">
      <formula>$H266="PROCESSING"</formula>
    </cfRule>
  </conditionalFormatting>
  <conditionalFormatting sqref="H266">
    <cfRule type="expression" dxfId="5049" priority="7834">
      <formula>$H266&lt;&gt;""</formula>
    </cfRule>
  </conditionalFormatting>
  <conditionalFormatting sqref="H270">
    <cfRule type="expression" dxfId="5048" priority="7833">
      <formula>$H270="PROCESSING"</formula>
    </cfRule>
  </conditionalFormatting>
  <conditionalFormatting sqref="H270">
    <cfRule type="expression" dxfId="5047" priority="7832">
      <formula>$H270&lt;&gt;""</formula>
    </cfRule>
  </conditionalFormatting>
  <conditionalFormatting sqref="H271">
    <cfRule type="expression" dxfId="5046" priority="7831">
      <formula>$H271="PROCESSING"</formula>
    </cfRule>
  </conditionalFormatting>
  <conditionalFormatting sqref="H271">
    <cfRule type="expression" dxfId="5045" priority="7830">
      <formula>$H271&lt;&gt;""</formula>
    </cfRule>
  </conditionalFormatting>
  <conditionalFormatting sqref="H287">
    <cfRule type="expression" dxfId="5044" priority="7829">
      <formula>$H287="PROCESSING"</formula>
    </cfRule>
  </conditionalFormatting>
  <conditionalFormatting sqref="H287">
    <cfRule type="expression" dxfId="5043" priority="7828">
      <formula>$H287&lt;&gt;""</formula>
    </cfRule>
  </conditionalFormatting>
  <conditionalFormatting sqref="H286">
    <cfRule type="expression" dxfId="5042" priority="7827">
      <formula>$H286="PROCESSING"</formula>
    </cfRule>
  </conditionalFormatting>
  <conditionalFormatting sqref="H286">
    <cfRule type="expression" dxfId="5041" priority="7826">
      <formula>$H286&lt;&gt;""</formula>
    </cfRule>
  </conditionalFormatting>
  <conditionalFormatting sqref="H291:H292">
    <cfRule type="expression" dxfId="5040" priority="7825">
      <formula>$H291="PROCESSING"</formula>
    </cfRule>
  </conditionalFormatting>
  <conditionalFormatting sqref="H291:H292">
    <cfRule type="expression" dxfId="5039" priority="7824">
      <formula>$H291&lt;&gt;""</formula>
    </cfRule>
  </conditionalFormatting>
  <conditionalFormatting sqref="H293">
    <cfRule type="expression" dxfId="5038" priority="7823">
      <formula>$H293="PROCESSING"</formula>
    </cfRule>
  </conditionalFormatting>
  <conditionalFormatting sqref="H293">
    <cfRule type="expression" dxfId="5037" priority="7822">
      <formula>$H293&lt;&gt;""</formula>
    </cfRule>
  </conditionalFormatting>
  <conditionalFormatting sqref="H294">
    <cfRule type="expression" dxfId="5036" priority="7821">
      <formula>$H294="PROCESSING"</formula>
    </cfRule>
  </conditionalFormatting>
  <conditionalFormatting sqref="H294">
    <cfRule type="expression" dxfId="5035" priority="7820">
      <formula>$H294&lt;&gt;""</formula>
    </cfRule>
  </conditionalFormatting>
  <conditionalFormatting sqref="I243:I249">
    <cfRule type="expression" dxfId="5034" priority="7819">
      <formula>$H243="PROCESSING"</formula>
    </cfRule>
  </conditionalFormatting>
  <conditionalFormatting sqref="I243:I249">
    <cfRule type="expression" dxfId="5033" priority="7818">
      <formula>$H243&lt;&gt;""</formula>
    </cfRule>
  </conditionalFormatting>
  <conditionalFormatting sqref="I252:I253">
    <cfRule type="expression" dxfId="5032" priority="7817">
      <formula>$H252="PROCESSING"</formula>
    </cfRule>
  </conditionalFormatting>
  <conditionalFormatting sqref="I252:I253">
    <cfRule type="expression" dxfId="5031" priority="7816">
      <formula>$H252&lt;&gt;""</formula>
    </cfRule>
  </conditionalFormatting>
  <conditionalFormatting sqref="I294">
    <cfRule type="expression" dxfId="5030" priority="7813">
      <formula>$H294="PROCESSING"</formula>
    </cfRule>
  </conditionalFormatting>
  <conditionalFormatting sqref="I294">
    <cfRule type="expression" dxfId="5029" priority="7812">
      <formula>$H294&lt;&gt;""</formula>
    </cfRule>
  </conditionalFormatting>
  <conditionalFormatting sqref="J268">
    <cfRule type="expression" dxfId="5028" priority="7799">
      <formula>$H268="PROCESSING"</formula>
    </cfRule>
  </conditionalFormatting>
  <conditionalFormatting sqref="J268">
    <cfRule type="expression" dxfId="5027" priority="7798">
      <formula>$H268&lt;&gt;""</formula>
    </cfRule>
  </conditionalFormatting>
  <conditionalFormatting sqref="I295:I300">
    <cfRule type="expression" dxfId="5026" priority="7815">
      <formula>$H295="PROCESSING"</formula>
    </cfRule>
  </conditionalFormatting>
  <conditionalFormatting sqref="I295:I300">
    <cfRule type="expression" dxfId="5025" priority="7814">
      <formula>$H295&lt;&gt;""</formula>
    </cfRule>
  </conditionalFormatting>
  <conditionalFormatting sqref="I251">
    <cfRule type="expression" dxfId="5024" priority="7811">
      <formula>$H251="PROCESSING"</formula>
    </cfRule>
  </conditionalFormatting>
  <conditionalFormatting sqref="I251">
    <cfRule type="expression" dxfId="5023" priority="7810">
      <formula>$H251&lt;&gt;""</formula>
    </cfRule>
  </conditionalFormatting>
  <conditionalFormatting sqref="I266">
    <cfRule type="expression" dxfId="5022" priority="7809">
      <formula>$H266="PROCESSING"</formula>
    </cfRule>
  </conditionalFormatting>
  <conditionalFormatting sqref="I266">
    <cfRule type="expression" dxfId="5021" priority="7808">
      <formula>$H266&lt;&gt;""</formula>
    </cfRule>
  </conditionalFormatting>
  <conditionalFormatting sqref="J267 J243:J249 J256:J259 J278 J272 J282:J285 J276 J288:J289">
    <cfRule type="expression" dxfId="5020" priority="7807">
      <formula>$H243="PROCESSING"</formula>
    </cfRule>
  </conditionalFormatting>
  <conditionalFormatting sqref="J267 J243:J249 J256:J259 J278 J272 J282:J285 J276 J288:J289">
    <cfRule type="expression" dxfId="5019" priority="7806">
      <formula>$H243&lt;&gt;""</formula>
    </cfRule>
  </conditionalFormatting>
  <conditionalFormatting sqref="J253">
    <cfRule type="expression" dxfId="5018" priority="7805">
      <formula>$H253="PROCESSING"</formula>
    </cfRule>
  </conditionalFormatting>
  <conditionalFormatting sqref="J253">
    <cfRule type="expression" dxfId="5017" priority="7804">
      <formula>$H253&lt;&gt;""</formula>
    </cfRule>
  </conditionalFormatting>
  <conditionalFormatting sqref="J294">
    <cfRule type="expression" dxfId="5016" priority="7797">
      <formula>$H294="PROCESSING"</formula>
    </cfRule>
  </conditionalFormatting>
  <conditionalFormatting sqref="J294">
    <cfRule type="expression" dxfId="5015" priority="7796">
      <formula>$H294&lt;&gt;""</formula>
    </cfRule>
  </conditionalFormatting>
  <conditionalFormatting sqref="J275">
    <cfRule type="expression" dxfId="5014" priority="7785">
      <formula>$H275="PROCESSING"</formula>
    </cfRule>
  </conditionalFormatting>
  <conditionalFormatting sqref="J275">
    <cfRule type="expression" dxfId="5013" priority="7784">
      <formula>$H275&lt;&gt;""</formula>
    </cfRule>
  </conditionalFormatting>
  <conditionalFormatting sqref="J297:J300">
    <cfRule type="expression" dxfId="5012" priority="7803">
      <formula>$H297="PROCESSING"</formula>
    </cfRule>
  </conditionalFormatting>
  <conditionalFormatting sqref="J297:J300">
    <cfRule type="expression" dxfId="5011" priority="7802">
      <formula>$H297&lt;&gt;""</formula>
    </cfRule>
  </conditionalFormatting>
  <conditionalFormatting sqref="J293 J269:J271">
    <cfRule type="expression" dxfId="5010" priority="7801">
      <formula>$H269="PROCESSING"</formula>
    </cfRule>
  </conditionalFormatting>
  <conditionalFormatting sqref="J293 J269:J271">
    <cfRule type="expression" dxfId="5009" priority="7800">
      <formula>$H269&lt;&gt;""</formula>
    </cfRule>
  </conditionalFormatting>
  <conditionalFormatting sqref="J295:J296">
    <cfRule type="expression" dxfId="5008" priority="7795">
      <formula>$H295="PROCESSING"</formula>
    </cfRule>
  </conditionalFormatting>
  <conditionalFormatting sqref="J295:J296">
    <cfRule type="expression" dxfId="5007" priority="7794">
      <formula>$H295&lt;&gt;""</formula>
    </cfRule>
  </conditionalFormatting>
  <conditionalFormatting sqref="J280:J281">
    <cfRule type="expression" dxfId="5006" priority="7793">
      <formula>$H280="PROCESSING"</formula>
    </cfRule>
  </conditionalFormatting>
  <conditionalFormatting sqref="J280:J281">
    <cfRule type="expression" dxfId="5005" priority="7792">
      <formula>$H280&lt;&gt;""</formula>
    </cfRule>
  </conditionalFormatting>
  <conditionalFormatting sqref="J242">
    <cfRule type="expression" dxfId="5004" priority="7791">
      <formula>$H242="PROCESSING"</formula>
    </cfRule>
  </conditionalFormatting>
  <conditionalFormatting sqref="J242">
    <cfRule type="expression" dxfId="5003" priority="7790">
      <formula>$H242&lt;&gt;""</formula>
    </cfRule>
  </conditionalFormatting>
  <conditionalFormatting sqref="J251:J252">
    <cfRule type="expression" dxfId="5002" priority="7789">
      <formula>$H251="PROCESSING"</formula>
    </cfRule>
  </conditionalFormatting>
  <conditionalFormatting sqref="J251:J252">
    <cfRule type="expression" dxfId="5001" priority="7788">
      <formula>$H251&lt;&gt;""</formula>
    </cfRule>
  </conditionalFormatting>
  <conditionalFormatting sqref="J254">
    <cfRule type="expression" dxfId="5000" priority="7787">
      <formula>$H254="PROCESSING"</formula>
    </cfRule>
  </conditionalFormatting>
  <conditionalFormatting sqref="J254">
    <cfRule type="expression" dxfId="4999" priority="7786">
      <formula>$H254&lt;&gt;""</formula>
    </cfRule>
  </conditionalFormatting>
  <conditionalFormatting sqref="J287">
    <cfRule type="expression" dxfId="4998" priority="7783">
      <formula>$H287="PROCESSING"</formula>
    </cfRule>
  </conditionalFormatting>
  <conditionalFormatting sqref="J287">
    <cfRule type="expression" dxfId="4997" priority="7782">
      <formula>$H287&lt;&gt;""</formula>
    </cfRule>
  </conditionalFormatting>
  <conditionalFormatting sqref="J273:J274">
    <cfRule type="expression" dxfId="4996" priority="7781">
      <formula>$H273="PROCESSING"</formula>
    </cfRule>
  </conditionalFormatting>
  <conditionalFormatting sqref="J273:J274">
    <cfRule type="expression" dxfId="4995" priority="7780">
      <formula>$H273&lt;&gt;""</formula>
    </cfRule>
  </conditionalFormatting>
  <conditionalFormatting sqref="J286">
    <cfRule type="expression" dxfId="4994" priority="7779">
      <formula>$H286="PROCESSING"</formula>
    </cfRule>
  </conditionalFormatting>
  <conditionalFormatting sqref="J286">
    <cfRule type="expression" dxfId="4993" priority="7778">
      <formula>$H286&lt;&gt;""</formula>
    </cfRule>
  </conditionalFormatting>
  <conditionalFormatting sqref="J279">
    <cfRule type="expression" dxfId="4992" priority="7777">
      <formula>$H279="PROCESSING"</formula>
    </cfRule>
  </conditionalFormatting>
  <conditionalFormatting sqref="J279">
    <cfRule type="expression" dxfId="4991" priority="7776">
      <formula>$H279&lt;&gt;""</formula>
    </cfRule>
  </conditionalFormatting>
  <conditionalFormatting sqref="F243:F249">
    <cfRule type="expression" dxfId="4990" priority="7775">
      <formula>$H243="PROCESSING"</formula>
    </cfRule>
  </conditionalFormatting>
  <conditionalFormatting sqref="F243:F249">
    <cfRule type="expression" dxfId="4989" priority="7774">
      <formula>$H243&lt;&gt;""</formula>
    </cfRule>
  </conditionalFormatting>
  <conditionalFormatting sqref="F252:F253">
    <cfRule type="expression" dxfId="4988" priority="7773">
      <formula>$H252="PROCESSING"</formula>
    </cfRule>
  </conditionalFormatting>
  <conditionalFormatting sqref="F252:F253">
    <cfRule type="expression" dxfId="4987" priority="7772">
      <formula>$H252&lt;&gt;""</formula>
    </cfRule>
  </conditionalFormatting>
  <conditionalFormatting sqref="G295 G298:G299">
    <cfRule type="expression" dxfId="4986" priority="7746">
      <formula>$H295&lt;&gt;""</formula>
    </cfRule>
  </conditionalFormatting>
  <conditionalFormatting sqref="F295:F296 F298:F300">
    <cfRule type="expression" dxfId="4985" priority="7771">
      <formula>$H295="PROCESSING"</formula>
    </cfRule>
  </conditionalFormatting>
  <conditionalFormatting sqref="F295:F296 F298:F300">
    <cfRule type="expression" dxfId="4984" priority="7770">
      <formula>$H295&lt;&gt;""</formula>
    </cfRule>
  </conditionalFormatting>
  <conditionalFormatting sqref="F251">
    <cfRule type="expression" dxfId="4983" priority="7769">
      <formula>$H251="PROCESSING"</formula>
    </cfRule>
  </conditionalFormatting>
  <conditionalFormatting sqref="F251">
    <cfRule type="expression" dxfId="4982" priority="7768">
      <formula>$H251&lt;&gt;""</formula>
    </cfRule>
  </conditionalFormatting>
  <conditionalFormatting sqref="F266">
    <cfRule type="expression" dxfId="4981" priority="7767">
      <formula>$H266="PROCESSING"</formula>
    </cfRule>
  </conditionalFormatting>
  <conditionalFormatting sqref="F266">
    <cfRule type="expression" dxfId="4980" priority="7766">
      <formula>$H266&lt;&gt;""</formula>
    </cfRule>
  </conditionalFormatting>
  <conditionalFormatting sqref="F255">
    <cfRule type="expression" dxfId="4979" priority="7765">
      <formula>$H255="PROCESSING"</formula>
    </cfRule>
  </conditionalFormatting>
  <conditionalFormatting sqref="F255">
    <cfRule type="expression" dxfId="4978" priority="7764">
      <formula>$H255&lt;&gt;""</formula>
    </cfRule>
  </conditionalFormatting>
  <conditionalFormatting sqref="F256">
    <cfRule type="expression" dxfId="4977" priority="7763">
      <formula>$H256="PROCESSING"</formula>
    </cfRule>
  </conditionalFormatting>
  <conditionalFormatting sqref="F256">
    <cfRule type="expression" dxfId="4976" priority="7762">
      <formula>$H256&lt;&gt;""</formula>
    </cfRule>
  </conditionalFormatting>
  <conditionalFormatting sqref="F257">
    <cfRule type="expression" dxfId="4975" priority="7761">
      <formula>$H257="PROCESSING"</formula>
    </cfRule>
  </conditionalFormatting>
  <conditionalFormatting sqref="F257">
    <cfRule type="expression" dxfId="4974" priority="7760">
      <formula>$H257&lt;&gt;""</formula>
    </cfRule>
  </conditionalFormatting>
  <conditionalFormatting sqref="F258">
    <cfRule type="expression" dxfId="4973" priority="7759">
      <formula>$H258="PROCESSING"</formula>
    </cfRule>
  </conditionalFormatting>
  <conditionalFormatting sqref="F258">
    <cfRule type="expression" dxfId="4972" priority="7758">
      <formula>$H258&lt;&gt;""</formula>
    </cfRule>
  </conditionalFormatting>
  <conditionalFormatting sqref="F259">
    <cfRule type="expression" dxfId="4971" priority="7757">
      <formula>$H259="PROCESSING"</formula>
    </cfRule>
  </conditionalFormatting>
  <conditionalFormatting sqref="F259">
    <cfRule type="expression" dxfId="4970" priority="7756">
      <formula>$H259&lt;&gt;""</formula>
    </cfRule>
  </conditionalFormatting>
  <conditionalFormatting sqref="G265 G267:G268 G272 G279 G285:G286 G275:G277 G242:G250">
    <cfRule type="cellIs" dxfId="4969" priority="7751" operator="equal">
      <formula>"PROCESSING"</formula>
    </cfRule>
  </conditionalFormatting>
  <conditionalFormatting sqref="G243:G249 G265 G256 G267:G268 G272 G285:G286 G275:G279">
    <cfRule type="expression" dxfId="4968" priority="7750">
      <formula>$H243&lt;&gt;""</formula>
    </cfRule>
  </conditionalFormatting>
  <conditionalFormatting sqref="G252:G253 G256">
    <cfRule type="cellIs" dxfId="4967" priority="7749" operator="equal">
      <formula>"PROCESSING"</formula>
    </cfRule>
  </conditionalFormatting>
  <conditionalFormatting sqref="G252:G253">
    <cfRule type="expression" dxfId="4966" priority="7748">
      <formula>$H252&lt;&gt;""</formula>
    </cfRule>
  </conditionalFormatting>
  <conditionalFormatting sqref="D301">
    <cfRule type="expression" dxfId="4965" priority="7720">
      <formula>$H301&lt;&gt;""</formula>
    </cfRule>
  </conditionalFormatting>
  <conditionalFormatting sqref="G295 G298:G299">
    <cfRule type="cellIs" dxfId="4964" priority="7747" operator="equal">
      <formula>"PROCESSING"</formula>
    </cfRule>
  </conditionalFormatting>
  <conditionalFormatting sqref="G269">
    <cfRule type="cellIs" dxfId="4963" priority="7745" operator="equal">
      <formula>"PROCESSING"</formula>
    </cfRule>
  </conditionalFormatting>
  <conditionalFormatting sqref="G269">
    <cfRule type="expression" dxfId="4962" priority="7744">
      <formula>$H269&lt;&gt;""</formula>
    </cfRule>
  </conditionalFormatting>
  <conditionalFormatting sqref="G251">
    <cfRule type="cellIs" dxfId="4961" priority="7743" operator="equal">
      <formula>"PROCESSING"</formula>
    </cfRule>
  </conditionalFormatting>
  <conditionalFormatting sqref="G251">
    <cfRule type="expression" dxfId="4960" priority="7742">
      <formula>$H251&lt;&gt;""</formula>
    </cfRule>
  </conditionalFormatting>
  <conditionalFormatting sqref="G260:G264">
    <cfRule type="cellIs" dxfId="4959" priority="7740" operator="equal">
      <formula>"PROCESSING"</formula>
    </cfRule>
  </conditionalFormatting>
  <conditionalFormatting sqref="G255">
    <cfRule type="cellIs" dxfId="4958" priority="7739" operator="equal">
      <formula>"PROCESSING"</formula>
    </cfRule>
  </conditionalFormatting>
  <conditionalFormatting sqref="G266">
    <cfRule type="cellIs" dxfId="4957" priority="7738" operator="equal">
      <formula>"PROCESSING"</formula>
    </cfRule>
  </conditionalFormatting>
  <conditionalFormatting sqref="G266">
    <cfRule type="expression" dxfId="4956" priority="7737">
      <formula>$H266&lt;&gt;""</formula>
    </cfRule>
  </conditionalFormatting>
  <conditionalFormatting sqref="G278">
    <cfRule type="cellIs" dxfId="4955" priority="7736" operator="equal">
      <formula>"PROCESSING"</formula>
    </cfRule>
  </conditionalFormatting>
  <conditionalFormatting sqref="G287">
    <cfRule type="cellIs" dxfId="4954" priority="7735" operator="equal">
      <formula>"PROCESSING"</formula>
    </cfRule>
  </conditionalFormatting>
  <conditionalFormatting sqref="G287">
    <cfRule type="expression" dxfId="4953" priority="7734">
      <formula>$H287&lt;&gt;""</formula>
    </cfRule>
  </conditionalFormatting>
  <conditionalFormatting sqref="G273:G274">
    <cfRule type="expression" dxfId="4952" priority="7732">
      <formula>$H273&lt;&gt;""</formula>
    </cfRule>
  </conditionalFormatting>
  <conditionalFormatting sqref="G273:G274">
    <cfRule type="cellIs" dxfId="4951" priority="7733" operator="equal">
      <formula>"PROCESSING"</formula>
    </cfRule>
  </conditionalFormatting>
  <conditionalFormatting sqref="E301">
    <cfRule type="expression" dxfId="4950" priority="7728">
      <formula>$H301&lt;&gt;""</formula>
    </cfRule>
  </conditionalFormatting>
  <conditionalFormatting sqref="E302:E307">
    <cfRule type="expression" dxfId="4949" priority="7731">
      <formula>$H302="PROCESSING"</formula>
    </cfRule>
  </conditionalFormatting>
  <conditionalFormatting sqref="E302:E307">
    <cfRule type="expression" dxfId="4948" priority="7730">
      <formula>$H302&lt;&gt;""</formula>
    </cfRule>
  </conditionalFormatting>
  <conditionalFormatting sqref="E301">
    <cfRule type="expression" dxfId="4947" priority="7729">
      <formula>$H301="PROCESSING"</formula>
    </cfRule>
  </conditionalFormatting>
  <conditionalFormatting sqref="E310">
    <cfRule type="expression" dxfId="4946" priority="7727">
      <formula>#REF!="PROCESSING"</formula>
    </cfRule>
  </conditionalFormatting>
  <conditionalFormatting sqref="E310">
    <cfRule type="expression" dxfId="4945" priority="7726">
      <formula>#REF!&lt;&gt;""</formula>
    </cfRule>
  </conditionalFormatting>
  <conditionalFormatting sqref="E308:E309">
    <cfRule type="expression" dxfId="4944" priority="7725">
      <formula>#REF!="PROCESSING"</formula>
    </cfRule>
  </conditionalFormatting>
  <conditionalFormatting sqref="E308:E309">
    <cfRule type="expression" dxfId="4943" priority="7724">
      <formula>#REF!&lt;&gt;""</formula>
    </cfRule>
  </conditionalFormatting>
  <conditionalFormatting sqref="D302:D307">
    <cfRule type="expression" dxfId="4942" priority="7723">
      <formula>$H302="PROCESSING"</formula>
    </cfRule>
  </conditionalFormatting>
  <conditionalFormatting sqref="D302:D307">
    <cfRule type="expression" dxfId="4941" priority="7722">
      <formula>$H302&lt;&gt;""</formula>
    </cfRule>
  </conditionalFormatting>
  <conditionalFormatting sqref="D301">
    <cfRule type="expression" dxfId="4940" priority="7721">
      <formula>$H301="PROCESSING"</formula>
    </cfRule>
  </conditionalFormatting>
  <conditionalFormatting sqref="H310 H302:H307">
    <cfRule type="expression" dxfId="4939" priority="7719">
      <formula>$H302="PROCESSING"</formula>
    </cfRule>
  </conditionalFormatting>
  <conditionalFormatting sqref="H310 H302:H307">
    <cfRule type="expression" dxfId="4938" priority="7718">
      <formula>$H302&lt;&gt;""</formula>
    </cfRule>
  </conditionalFormatting>
  <conditionalFormatting sqref="H301">
    <cfRule type="expression" dxfId="4937" priority="7717">
      <formula>$H301="PROCESSING"</formula>
    </cfRule>
  </conditionalFormatting>
  <conditionalFormatting sqref="H301">
    <cfRule type="expression" dxfId="4936" priority="7716">
      <formula>$H301&lt;&gt;""</formula>
    </cfRule>
  </conditionalFormatting>
  <conditionalFormatting sqref="G306">
    <cfRule type="cellIs" dxfId="4935" priority="7715" operator="equal">
      <formula>"PROCESSING"</formula>
    </cfRule>
  </conditionalFormatting>
  <conditionalFormatting sqref="G306">
    <cfRule type="expression" dxfId="4934" priority="7714">
      <formula>$H306&lt;&gt;""</formula>
    </cfRule>
  </conditionalFormatting>
  <conditionalFormatting sqref="F302:F307">
    <cfRule type="expression" dxfId="4933" priority="7713">
      <formula>$H302="PROCESSING"</formula>
    </cfRule>
  </conditionalFormatting>
  <conditionalFormatting sqref="F302:F307">
    <cfRule type="expression" dxfId="4932" priority="7712">
      <formula>$H302&lt;&gt;""</formula>
    </cfRule>
  </conditionalFormatting>
  <conditionalFormatting sqref="F301">
    <cfRule type="expression" dxfId="4931" priority="7711">
      <formula>$H301="PROCESSING"</formula>
    </cfRule>
  </conditionalFormatting>
  <conditionalFormatting sqref="F301">
    <cfRule type="expression" dxfId="4930" priority="7710">
      <formula>$H301&lt;&gt;""</formula>
    </cfRule>
  </conditionalFormatting>
  <conditionalFormatting sqref="F308">
    <cfRule type="expression" dxfId="4929" priority="7709">
      <formula>$H308="PROCESSING"</formula>
    </cfRule>
  </conditionalFormatting>
  <conditionalFormatting sqref="F308">
    <cfRule type="expression" dxfId="4928" priority="7708">
      <formula>$H308&lt;&gt;""</formula>
    </cfRule>
  </conditionalFormatting>
  <conditionalFormatting sqref="F309">
    <cfRule type="expression" dxfId="4927" priority="7707">
      <formula>$H309="PROCESSING"</formula>
    </cfRule>
  </conditionalFormatting>
  <conditionalFormatting sqref="F309">
    <cfRule type="expression" dxfId="4926" priority="7706">
      <formula>$H309&lt;&gt;""</formula>
    </cfRule>
  </conditionalFormatting>
  <conditionalFormatting sqref="F310">
    <cfRule type="expression" dxfId="4925" priority="7705">
      <formula>$H310="PROCESSING"</formula>
    </cfRule>
  </conditionalFormatting>
  <conditionalFormatting sqref="F310">
    <cfRule type="expression" dxfId="4924" priority="7704">
      <formula>$H310&lt;&gt;""</formula>
    </cfRule>
  </conditionalFormatting>
  <conditionalFormatting sqref="I302:I307">
    <cfRule type="expression" dxfId="4923" priority="7703">
      <formula>$H302="PROCESSING"</formula>
    </cfRule>
  </conditionalFormatting>
  <conditionalFormatting sqref="I302:I307">
    <cfRule type="expression" dxfId="4922" priority="7702">
      <formula>$H302&lt;&gt;""</formula>
    </cfRule>
  </conditionalFormatting>
  <conditionalFormatting sqref="I301">
    <cfRule type="expression" dxfId="4921" priority="7701">
      <formula>$H301="PROCESSING"</formula>
    </cfRule>
  </conditionalFormatting>
  <conditionalFormatting sqref="I301">
    <cfRule type="expression" dxfId="4920" priority="7700">
      <formula>$H301&lt;&gt;""</formula>
    </cfRule>
  </conditionalFormatting>
  <conditionalFormatting sqref="J302:J307">
    <cfRule type="expression" dxfId="4919" priority="7699">
      <formula>$H302="PROCESSING"</formula>
    </cfRule>
  </conditionalFormatting>
  <conditionalFormatting sqref="J302:J307">
    <cfRule type="expression" dxfId="4918" priority="7698">
      <formula>$H302&lt;&gt;""</formula>
    </cfRule>
  </conditionalFormatting>
  <conditionalFormatting sqref="J301">
    <cfRule type="expression" dxfId="4917" priority="7697">
      <formula>$H301="PROCESSING"</formula>
    </cfRule>
  </conditionalFormatting>
  <conditionalFormatting sqref="J301">
    <cfRule type="expression" dxfId="4916" priority="7696">
      <formula>$H301&lt;&gt;""</formula>
    </cfRule>
  </conditionalFormatting>
  <conditionalFormatting sqref="G254">
    <cfRule type="expression" dxfId="4915" priority="7695">
      <formula>$H254&lt;&gt;""</formula>
    </cfRule>
  </conditionalFormatting>
  <conditionalFormatting sqref="G254">
    <cfRule type="cellIs" dxfId="4914" priority="7694" operator="equal">
      <formula>"PROCESSING"</formula>
    </cfRule>
  </conditionalFormatting>
  <conditionalFormatting sqref="G297">
    <cfRule type="cellIs" dxfId="4913" priority="7693" operator="equal">
      <formula>"PROCESSING"</formula>
    </cfRule>
  </conditionalFormatting>
  <conditionalFormatting sqref="G297">
    <cfRule type="expression" dxfId="4912" priority="7692">
      <formula>$H297&lt;&gt;""</formula>
    </cfRule>
  </conditionalFormatting>
  <conditionalFormatting sqref="G257">
    <cfRule type="cellIs" dxfId="4911" priority="7688" operator="equal">
      <formula>"PROCESSING"</formula>
    </cfRule>
  </conditionalFormatting>
  <conditionalFormatting sqref="G258">
    <cfRule type="cellIs" dxfId="4910" priority="7686" operator="equal">
      <formula>"PROCESSING"</formula>
    </cfRule>
  </conditionalFormatting>
  <conditionalFormatting sqref="G259">
    <cfRule type="cellIs" dxfId="4909" priority="7684" operator="equal">
      <formula>"PROCESSING"</formula>
    </cfRule>
  </conditionalFormatting>
  <conditionalFormatting sqref="G282">
    <cfRule type="cellIs" dxfId="4908" priority="7682" operator="equal">
      <formula>"PROCESSING"</formula>
    </cfRule>
  </conditionalFormatting>
  <conditionalFormatting sqref="G283">
    <cfRule type="cellIs" dxfId="4907" priority="7680" operator="equal">
      <formula>"PROCESSING"</formula>
    </cfRule>
  </conditionalFormatting>
  <conditionalFormatting sqref="G284">
    <cfRule type="cellIs" dxfId="4906" priority="7678" operator="equal">
      <formula>"PROCESSING"</formula>
    </cfRule>
  </conditionalFormatting>
  <conditionalFormatting sqref="G289">
    <cfRule type="cellIs" dxfId="4905" priority="7676" operator="equal">
      <formula>"PROCESSING"</formula>
    </cfRule>
  </conditionalFormatting>
  <conditionalFormatting sqref="G296">
    <cfRule type="cellIs" dxfId="4904" priority="7674" operator="equal">
      <formula>"PROCESSING"</formula>
    </cfRule>
  </conditionalFormatting>
  <conditionalFormatting sqref="G300">
    <cfRule type="cellIs" dxfId="4903" priority="7672" operator="equal">
      <formula>"PROCESSING"</formula>
    </cfRule>
  </conditionalFormatting>
  <conditionalFormatting sqref="G301">
    <cfRule type="cellIs" dxfId="4902" priority="7670" operator="equal">
      <formula>"PROCESSING"</formula>
    </cfRule>
  </conditionalFormatting>
  <conditionalFormatting sqref="G302">
    <cfRule type="cellIs" dxfId="4901" priority="7668" operator="equal">
      <formula>"PROCESSING"</formula>
    </cfRule>
  </conditionalFormatting>
  <conditionalFormatting sqref="G308">
    <cfRule type="cellIs" dxfId="4900" priority="7666" operator="equal">
      <formula>"PROCESSING"</formula>
    </cfRule>
  </conditionalFormatting>
  <conditionalFormatting sqref="G309">
    <cfRule type="cellIs" dxfId="4899" priority="7664" operator="equal">
      <formula>"PROCESSING"</formula>
    </cfRule>
  </conditionalFormatting>
  <conditionalFormatting sqref="G281">
    <cfRule type="cellIs" dxfId="4898" priority="7663" operator="equal">
      <formula>"PROCESSING"</formula>
    </cfRule>
  </conditionalFormatting>
  <conditionalFormatting sqref="G281">
    <cfRule type="expression" dxfId="4897" priority="7662">
      <formula>$H281&lt;&gt;""</formula>
    </cfRule>
  </conditionalFormatting>
  <conditionalFormatting sqref="G288">
    <cfRule type="cellIs" dxfId="4896" priority="7661" operator="equal">
      <formula>"PROCESSING"</formula>
    </cfRule>
  </conditionalFormatting>
  <conditionalFormatting sqref="G288">
    <cfRule type="expression" dxfId="4895" priority="7660">
      <formula>$H288&lt;&gt;""</formula>
    </cfRule>
  </conditionalFormatting>
  <conditionalFormatting sqref="G293">
    <cfRule type="cellIs" dxfId="4894" priority="7659" operator="equal">
      <formula>"PROCESSING"</formula>
    </cfRule>
  </conditionalFormatting>
  <conditionalFormatting sqref="G293">
    <cfRule type="expression" dxfId="4893" priority="7658">
      <formula>$H293&lt;&gt;""</formula>
    </cfRule>
  </conditionalFormatting>
  <conditionalFormatting sqref="G294">
    <cfRule type="cellIs" dxfId="4892" priority="7657" operator="equal">
      <formula>"PROCESSING"</formula>
    </cfRule>
  </conditionalFormatting>
  <conditionalFormatting sqref="G294">
    <cfRule type="expression" dxfId="4891" priority="7656">
      <formula>$H294&lt;&gt;""</formula>
    </cfRule>
  </conditionalFormatting>
  <conditionalFormatting sqref="G303">
    <cfRule type="expression" dxfId="4890" priority="7654">
      <formula>$H303&lt;&gt;""</formula>
    </cfRule>
  </conditionalFormatting>
  <conditionalFormatting sqref="G303">
    <cfRule type="cellIs" dxfId="4889" priority="7655" operator="equal">
      <formula>"PROCESSING"</formula>
    </cfRule>
  </conditionalFormatting>
  <conditionalFormatting sqref="G305">
    <cfRule type="expression" dxfId="4888" priority="7652">
      <formula>$H305&lt;&gt;""</formula>
    </cfRule>
  </conditionalFormatting>
  <conditionalFormatting sqref="G305">
    <cfRule type="cellIs" dxfId="4887" priority="7653" operator="equal">
      <formula>"PROCESSING"</formula>
    </cfRule>
  </conditionalFormatting>
  <conditionalFormatting sqref="G304">
    <cfRule type="cellIs" dxfId="4886" priority="7651" operator="equal">
      <formula>"PROCESSING"</formula>
    </cfRule>
  </conditionalFormatting>
  <conditionalFormatting sqref="G304">
    <cfRule type="expression" dxfId="4885" priority="7650">
      <formula>$H304&lt;&gt;""</formula>
    </cfRule>
  </conditionalFormatting>
  <conditionalFormatting sqref="G307">
    <cfRule type="expression" dxfId="4884" priority="7648">
      <formula>$H307&lt;&gt;""</formula>
    </cfRule>
  </conditionalFormatting>
  <conditionalFormatting sqref="G307">
    <cfRule type="cellIs" dxfId="4883" priority="7649" operator="equal">
      <formula>"PROCESSING"</formula>
    </cfRule>
  </conditionalFormatting>
  <conditionalFormatting sqref="G310">
    <cfRule type="expression" dxfId="4882" priority="7646">
      <formula>$H310&lt;&gt;""</formula>
    </cfRule>
  </conditionalFormatting>
  <conditionalFormatting sqref="G310">
    <cfRule type="cellIs" dxfId="4881" priority="7647" operator="equal">
      <formula>"PROCESSING"</formula>
    </cfRule>
  </conditionalFormatting>
  <conditionalFormatting sqref="G171">
    <cfRule type="expression" dxfId="4880" priority="7643">
      <formula>$H171&lt;&gt;""</formula>
    </cfRule>
  </conditionalFormatting>
  <conditionalFormatting sqref="G171">
    <cfRule type="cellIs" dxfId="4879" priority="7642" operator="equal">
      <formula>"PROCESSING"</formula>
    </cfRule>
  </conditionalFormatting>
  <conditionalFormatting sqref="G185">
    <cfRule type="cellIs" dxfId="4878" priority="7641" operator="equal">
      <formula>"PROCESSING"</formula>
    </cfRule>
  </conditionalFormatting>
  <conditionalFormatting sqref="G185">
    <cfRule type="expression" dxfId="4877" priority="7640">
      <formula>$H185&lt;&gt;""</formula>
    </cfRule>
  </conditionalFormatting>
  <conditionalFormatting sqref="G216">
    <cfRule type="cellIs" dxfId="4876" priority="7639" operator="equal">
      <formula>"PROCESSING"</formula>
    </cfRule>
  </conditionalFormatting>
  <conditionalFormatting sqref="G216">
    <cfRule type="expression" dxfId="4875" priority="7638">
      <formula>$H216&lt;&gt;""</formula>
    </cfRule>
  </conditionalFormatting>
  <conditionalFormatting sqref="G238">
    <cfRule type="cellIs" dxfId="4874" priority="7637" operator="equal">
      <formula>"PROCESSING"</formula>
    </cfRule>
  </conditionalFormatting>
  <conditionalFormatting sqref="G238">
    <cfRule type="expression" dxfId="4873" priority="7636">
      <formula>$H238&lt;&gt;""</formula>
    </cfRule>
  </conditionalFormatting>
  <conditionalFormatting sqref="I238">
    <cfRule type="expression" dxfId="4872" priority="7635">
      <formula>$H238="PROCESSING"</formula>
    </cfRule>
  </conditionalFormatting>
  <conditionalFormatting sqref="I238">
    <cfRule type="expression" dxfId="4871" priority="7634">
      <formula>$H238&lt;&gt;""</formula>
    </cfRule>
  </conditionalFormatting>
  <conditionalFormatting sqref="F239 C239 H239">
    <cfRule type="expression" dxfId="4870" priority="7633">
      <formula>$H239="PROCESSING"</formula>
    </cfRule>
  </conditionalFormatting>
  <conditionalFormatting sqref="C239 F239 H239">
    <cfRule type="expression" dxfId="4869" priority="7632">
      <formula>$H239&lt;&gt;""</formula>
    </cfRule>
  </conditionalFormatting>
  <conditionalFormatting sqref="B239">
    <cfRule type="expression" dxfId="4868" priority="7631">
      <formula>$G239="PROCESSING"</formula>
    </cfRule>
  </conditionalFormatting>
  <conditionalFormatting sqref="B239">
    <cfRule type="expression" dxfId="4867" priority="7630">
      <formula>$G239&lt;&gt;""</formula>
    </cfRule>
  </conditionalFormatting>
  <conditionalFormatting sqref="D239">
    <cfRule type="expression" dxfId="4866" priority="7629">
      <formula>#REF!="PROCESSING"</formula>
    </cfRule>
  </conditionalFormatting>
  <conditionalFormatting sqref="D239">
    <cfRule type="expression" dxfId="4865" priority="7628">
      <formula>#REF!&lt;&gt;""</formula>
    </cfRule>
  </conditionalFormatting>
  <conditionalFormatting sqref="I239">
    <cfRule type="expression" dxfId="4864" priority="7627">
      <formula>$H239="PROCESSING"</formula>
    </cfRule>
  </conditionalFormatting>
  <conditionalFormatting sqref="I239">
    <cfRule type="expression" dxfId="4863" priority="7626">
      <formula>$H239&lt;&gt;""</formula>
    </cfRule>
  </conditionalFormatting>
  <conditionalFormatting sqref="G239">
    <cfRule type="cellIs" dxfId="4862" priority="7623" operator="equal">
      <formula>"PROCESSING"</formula>
    </cfRule>
  </conditionalFormatting>
  <conditionalFormatting sqref="G239">
    <cfRule type="expression" dxfId="4861" priority="7622">
      <formula>$H239&lt;&gt;""</formula>
    </cfRule>
  </conditionalFormatting>
  <conditionalFormatting sqref="G280">
    <cfRule type="cellIs" dxfId="4860" priority="7620" operator="equal">
      <formula>"PROCESSING"</formula>
    </cfRule>
  </conditionalFormatting>
  <conditionalFormatting sqref="G291">
    <cfRule type="cellIs" dxfId="4859" priority="7619" operator="equal">
      <formula>"PROCESSING"</formula>
    </cfRule>
  </conditionalFormatting>
  <conditionalFormatting sqref="G291">
    <cfRule type="expression" dxfId="4858" priority="7618">
      <formula>$H291&lt;&gt;""</formula>
    </cfRule>
  </conditionalFormatting>
  <conditionalFormatting sqref="G292">
    <cfRule type="cellIs" dxfId="4857" priority="7617" operator="equal">
      <formula>"PROCESSING"</formula>
    </cfRule>
  </conditionalFormatting>
  <conditionalFormatting sqref="G292">
    <cfRule type="expression" dxfId="4856" priority="7616">
      <formula>$H292&lt;&gt;""</formula>
    </cfRule>
  </conditionalFormatting>
  <conditionalFormatting sqref="K384 A341:A347 C342:C350 C384 K336:K356">
    <cfRule type="expression" dxfId="4855" priority="7247">
      <formula>$H336="PROCESSING"</formula>
    </cfRule>
  </conditionalFormatting>
  <conditionalFormatting sqref="K384 A341:A347 C342:C350 C384 K336:K356">
    <cfRule type="expression" dxfId="4854" priority="7246">
      <formula>$H336&lt;&gt;""</formula>
    </cfRule>
  </conditionalFormatting>
  <conditionalFormatting sqref="D392">
    <cfRule type="expression" dxfId="4853" priority="7245">
      <formula>$H392="PROCESSING"</formula>
    </cfRule>
  </conditionalFormatting>
  <conditionalFormatting sqref="D392">
    <cfRule type="expression" dxfId="4852" priority="7244">
      <formula>$H392&lt;&gt;""</formula>
    </cfRule>
  </conditionalFormatting>
  <conditionalFormatting sqref="F382:F383 F386:F387">
    <cfRule type="expression" dxfId="4851" priority="7243">
      <formula>$H382="PROCESSING"</formula>
    </cfRule>
  </conditionalFormatting>
  <conditionalFormatting sqref="F382:F383 F386:F387">
    <cfRule type="expression" dxfId="4850" priority="7242">
      <formula>$H382&lt;&gt;""</formula>
    </cfRule>
  </conditionalFormatting>
  <conditionalFormatting sqref="J391 J382:J383 J385:J387">
    <cfRule type="expression" dxfId="4849" priority="7203">
      <formula>$H382="PROCESSING"</formula>
    </cfRule>
  </conditionalFormatting>
  <conditionalFormatting sqref="J391 J382:J383 J385:J387">
    <cfRule type="expression" dxfId="4848" priority="7202">
      <formula>$H382&lt;&gt;""</formula>
    </cfRule>
  </conditionalFormatting>
  <conditionalFormatting sqref="J388:J389">
    <cfRule type="expression" dxfId="4847" priority="7201">
      <formula>$H388="PROCESSING"</formula>
    </cfRule>
  </conditionalFormatting>
  <conditionalFormatting sqref="J388:J389">
    <cfRule type="expression" dxfId="4846" priority="7200">
      <formula>$H388&lt;&gt;""</formula>
    </cfRule>
  </conditionalFormatting>
  <conditionalFormatting sqref="J390">
    <cfRule type="expression" dxfId="4845" priority="7199">
      <formula>$H390="PROCESSING"</formula>
    </cfRule>
  </conditionalFormatting>
  <conditionalFormatting sqref="J390">
    <cfRule type="expression" dxfId="4844" priority="7198">
      <formula>$H390&lt;&gt;""</formula>
    </cfRule>
  </conditionalFormatting>
  <conditionalFormatting sqref="J392">
    <cfRule type="expression" dxfId="4843" priority="7191">
      <formula>$H392="PROCESSING"</formula>
    </cfRule>
  </conditionalFormatting>
  <conditionalFormatting sqref="J392">
    <cfRule type="expression" dxfId="4842" priority="7190">
      <formula>$H392&lt;&gt;""</formula>
    </cfRule>
  </conditionalFormatting>
  <conditionalFormatting sqref="J395">
    <cfRule type="expression" dxfId="4841" priority="7193">
      <formula>$H395="PROCESSING"</formula>
    </cfRule>
  </conditionalFormatting>
  <conditionalFormatting sqref="J395">
    <cfRule type="expression" dxfId="4840" priority="7192">
      <formula>$H395&lt;&gt;""</formula>
    </cfRule>
  </conditionalFormatting>
  <conditionalFormatting sqref="K376:K377 K359 K372:K374">
    <cfRule type="expression" dxfId="4839" priority="7576">
      <formula>$H359="PROCESSING"</formula>
    </cfRule>
  </conditionalFormatting>
  <conditionalFormatting sqref="K376:K377 K359 K372:K374">
    <cfRule type="expression" dxfId="4838" priority="7575">
      <formula>$H359&lt;&gt;""</formula>
    </cfRule>
  </conditionalFormatting>
  <conditionalFormatting sqref="A351 A359 A372">
    <cfRule type="expression" dxfId="4837" priority="7574">
      <formula>$H351="PROCESSING"</formula>
    </cfRule>
  </conditionalFormatting>
  <conditionalFormatting sqref="A351 A359 A372">
    <cfRule type="expression" dxfId="4836" priority="7573">
      <formula>$H351&lt;&gt;""</formula>
    </cfRule>
  </conditionalFormatting>
  <conditionalFormatting sqref="A336">
    <cfRule type="expression" dxfId="4835" priority="7572">
      <formula>$H336="PROCESSING"</formula>
    </cfRule>
  </conditionalFormatting>
  <conditionalFormatting sqref="A336">
    <cfRule type="expression" dxfId="4834" priority="7571">
      <formula>$H336&lt;&gt;""</formula>
    </cfRule>
  </conditionalFormatting>
  <conditionalFormatting sqref="A337:A340">
    <cfRule type="expression" dxfId="4833" priority="7570">
      <formula>$H337="PROCESSING"</formula>
    </cfRule>
  </conditionalFormatting>
  <conditionalFormatting sqref="A337:A340">
    <cfRule type="expression" dxfId="4832" priority="7569">
      <formula>$H337&lt;&gt;""</formula>
    </cfRule>
  </conditionalFormatting>
  <conditionalFormatting sqref="A348">
    <cfRule type="expression" dxfId="4831" priority="7568">
      <formula>$H348="PROCESSING"</formula>
    </cfRule>
  </conditionalFormatting>
  <conditionalFormatting sqref="A348">
    <cfRule type="expression" dxfId="4830" priority="7567">
      <formula>$H348&lt;&gt;""</formula>
    </cfRule>
  </conditionalFormatting>
  <conditionalFormatting sqref="A349">
    <cfRule type="expression" dxfId="4829" priority="7566">
      <formula>$H349="PROCESSING"</formula>
    </cfRule>
  </conditionalFormatting>
  <conditionalFormatting sqref="A349">
    <cfRule type="expression" dxfId="4828" priority="7565">
      <formula>$H349&lt;&gt;""</formula>
    </cfRule>
  </conditionalFormatting>
  <conditionalFormatting sqref="A350">
    <cfRule type="expression" dxfId="4827" priority="7564">
      <formula>$H350="PROCESSING"</formula>
    </cfRule>
  </conditionalFormatting>
  <conditionalFormatting sqref="A350">
    <cfRule type="expression" dxfId="4826" priority="7563">
      <formula>$H350&lt;&gt;""</formula>
    </cfRule>
  </conditionalFormatting>
  <conditionalFormatting sqref="A352">
    <cfRule type="expression" dxfId="4825" priority="7562">
      <formula>$H352="PROCESSING"</formula>
    </cfRule>
  </conditionalFormatting>
  <conditionalFormatting sqref="A352">
    <cfRule type="expression" dxfId="4824" priority="7561">
      <formula>$H352&lt;&gt;""</formula>
    </cfRule>
  </conditionalFormatting>
  <conditionalFormatting sqref="A353">
    <cfRule type="expression" dxfId="4823" priority="7560">
      <formula>$H353="PROCESSING"</formula>
    </cfRule>
  </conditionalFormatting>
  <conditionalFormatting sqref="A353">
    <cfRule type="expression" dxfId="4822" priority="7559">
      <formula>$H353&lt;&gt;""</formula>
    </cfRule>
  </conditionalFormatting>
  <conditionalFormatting sqref="A354">
    <cfRule type="expression" dxfId="4821" priority="7558">
      <formula>$H354="PROCESSING"</formula>
    </cfRule>
  </conditionalFormatting>
  <conditionalFormatting sqref="A354">
    <cfRule type="expression" dxfId="4820" priority="7557">
      <formula>$H354&lt;&gt;""</formula>
    </cfRule>
  </conditionalFormatting>
  <conditionalFormatting sqref="A355">
    <cfRule type="expression" dxfId="4819" priority="7556">
      <formula>$H355="PROCESSING"</formula>
    </cfRule>
  </conditionalFormatting>
  <conditionalFormatting sqref="A355">
    <cfRule type="expression" dxfId="4818" priority="7555">
      <formula>$H355&lt;&gt;""</formula>
    </cfRule>
  </conditionalFormatting>
  <conditionalFormatting sqref="A356">
    <cfRule type="expression" dxfId="4817" priority="7554">
      <formula>$H356="PROCESSING"</formula>
    </cfRule>
  </conditionalFormatting>
  <conditionalFormatting sqref="A356">
    <cfRule type="expression" dxfId="4816" priority="7553">
      <formula>$H356&lt;&gt;""</formula>
    </cfRule>
  </conditionalFormatting>
  <conditionalFormatting sqref="A373">
    <cfRule type="expression" dxfId="4815" priority="7552">
      <formula>$H373="PROCESSING"</formula>
    </cfRule>
  </conditionalFormatting>
  <conditionalFormatting sqref="A373">
    <cfRule type="expression" dxfId="4814" priority="7551">
      <formula>$H373&lt;&gt;""</formula>
    </cfRule>
  </conditionalFormatting>
  <conditionalFormatting sqref="A374">
    <cfRule type="expression" dxfId="4813" priority="7550">
      <formula>$H374="PROCESSING"</formula>
    </cfRule>
  </conditionalFormatting>
  <conditionalFormatting sqref="A374">
    <cfRule type="expression" dxfId="4812" priority="7549">
      <formula>$H374&lt;&gt;""</formula>
    </cfRule>
  </conditionalFormatting>
  <conditionalFormatting sqref="C352 C360 C373 C375 C380:C381">
    <cfRule type="expression" dxfId="4811" priority="7535">
      <formula>$H352="PROCESSING"</formula>
    </cfRule>
  </conditionalFormatting>
  <conditionalFormatting sqref="C352 C360 C373 C375 C380:C381">
    <cfRule type="expression" dxfId="4810" priority="7534">
      <formula>$H352&lt;&gt;""</formula>
    </cfRule>
  </conditionalFormatting>
  <conditionalFormatting sqref="C337">
    <cfRule type="expression" dxfId="4809" priority="7533">
      <formula>$H337="PROCESSING"</formula>
    </cfRule>
  </conditionalFormatting>
  <conditionalFormatting sqref="C337">
    <cfRule type="expression" dxfId="4808" priority="7532">
      <formula>$H337&lt;&gt;""</formula>
    </cfRule>
  </conditionalFormatting>
  <conditionalFormatting sqref="C338:C341">
    <cfRule type="expression" dxfId="4807" priority="7531">
      <formula>$H338="PROCESSING"</formula>
    </cfRule>
  </conditionalFormatting>
  <conditionalFormatting sqref="C338:C341">
    <cfRule type="expression" dxfId="4806" priority="7530">
      <formula>$H338&lt;&gt;""</formula>
    </cfRule>
  </conditionalFormatting>
  <conditionalFormatting sqref="C351">
    <cfRule type="expression" dxfId="4805" priority="7529">
      <formula>$H351="PROCESSING"</formula>
    </cfRule>
  </conditionalFormatting>
  <conditionalFormatting sqref="C351">
    <cfRule type="expression" dxfId="4804" priority="7528">
      <formula>$H351&lt;&gt;""</formula>
    </cfRule>
  </conditionalFormatting>
  <conditionalFormatting sqref="E357">
    <cfRule type="expression" dxfId="4803" priority="7489">
      <formula>$H357="PROCESSING"</formula>
    </cfRule>
  </conditionalFormatting>
  <conditionalFormatting sqref="E357">
    <cfRule type="expression" dxfId="4802" priority="7488">
      <formula>$H357&lt;&gt;""</formula>
    </cfRule>
  </conditionalFormatting>
  <conditionalFormatting sqref="E376 E379">
    <cfRule type="expression" dxfId="4801" priority="7487">
      <formula>$H376="PROCESSING"</formula>
    </cfRule>
  </conditionalFormatting>
  <conditionalFormatting sqref="E376 E379">
    <cfRule type="expression" dxfId="4800" priority="7486">
      <formula>$H376&lt;&gt;""</formula>
    </cfRule>
  </conditionalFormatting>
  <conditionalFormatting sqref="E377">
    <cfRule type="expression" dxfId="4799" priority="7485">
      <formula>$H377="PROCESSING"</formula>
    </cfRule>
  </conditionalFormatting>
  <conditionalFormatting sqref="E377">
    <cfRule type="expression" dxfId="4798" priority="7484">
      <formula>$H377&lt;&gt;""</formula>
    </cfRule>
  </conditionalFormatting>
  <conditionalFormatting sqref="E374">
    <cfRule type="expression" dxfId="4797" priority="7483">
      <formula>$H374="PROCESSING"</formula>
    </cfRule>
  </conditionalFormatting>
  <conditionalFormatting sqref="E374">
    <cfRule type="expression" dxfId="4796" priority="7482">
      <formula>$H374&lt;&gt;""</formula>
    </cfRule>
  </conditionalFormatting>
  <conditionalFormatting sqref="A377">
    <cfRule type="expression" dxfId="4795" priority="7543">
      <formula>$H377="PROCESSING"</formula>
    </cfRule>
  </conditionalFormatting>
  <conditionalFormatting sqref="A377">
    <cfRule type="expression" dxfId="4794" priority="7542">
      <formula>$H377&lt;&gt;""</formula>
    </cfRule>
  </conditionalFormatting>
  <conditionalFormatting sqref="A375">
    <cfRule type="expression" dxfId="4793" priority="7547">
      <formula>$H375="PROCESSING"</formula>
    </cfRule>
  </conditionalFormatting>
  <conditionalFormatting sqref="A375">
    <cfRule type="expression" dxfId="4792" priority="7546">
      <formula>$H375&lt;&gt;""</formula>
    </cfRule>
  </conditionalFormatting>
  <conditionalFormatting sqref="A376">
    <cfRule type="expression" dxfId="4791" priority="7545">
      <formula>$H376="PROCESSING"</formula>
    </cfRule>
  </conditionalFormatting>
  <conditionalFormatting sqref="A376">
    <cfRule type="expression" dxfId="4790" priority="7544">
      <formula>$H376&lt;&gt;""</formula>
    </cfRule>
  </conditionalFormatting>
  <conditionalFormatting sqref="J363">
    <cfRule type="expression" dxfId="4789" priority="7375">
      <formula>$H363="PROCESSING"</formula>
    </cfRule>
  </conditionalFormatting>
  <conditionalFormatting sqref="J363">
    <cfRule type="expression" dxfId="4788" priority="7374">
      <formula>$H363&lt;&gt;""</formula>
    </cfRule>
  </conditionalFormatting>
  <conditionalFormatting sqref="J365">
    <cfRule type="expression" dxfId="4787" priority="7373">
      <formula>$H365="PROCESSING"</formula>
    </cfRule>
  </conditionalFormatting>
  <conditionalFormatting sqref="J365">
    <cfRule type="expression" dxfId="4786" priority="7372">
      <formula>$H365&lt;&gt;""</formula>
    </cfRule>
  </conditionalFormatting>
  <conditionalFormatting sqref="J367">
    <cfRule type="expression" dxfId="4785" priority="7371">
      <formula>$H367="PROCESSING"</formula>
    </cfRule>
  </conditionalFormatting>
  <conditionalFormatting sqref="J367">
    <cfRule type="expression" dxfId="4784" priority="7370">
      <formula>$H367&lt;&gt;""</formula>
    </cfRule>
  </conditionalFormatting>
  <conditionalFormatting sqref="J368">
    <cfRule type="expression" dxfId="4783" priority="7369">
      <formula>$H368="PROCESSING"</formula>
    </cfRule>
  </conditionalFormatting>
  <conditionalFormatting sqref="J368">
    <cfRule type="expression" dxfId="4782" priority="7368">
      <formula>$H368&lt;&gt;""</formula>
    </cfRule>
  </conditionalFormatting>
  <conditionalFormatting sqref="J369">
    <cfRule type="expression" dxfId="4781" priority="7367">
      <formula>$H369="PROCESSING"</formula>
    </cfRule>
  </conditionalFormatting>
  <conditionalFormatting sqref="J369">
    <cfRule type="expression" dxfId="4780" priority="7366">
      <formula>$H369&lt;&gt;""</formula>
    </cfRule>
  </conditionalFormatting>
  <conditionalFormatting sqref="J366">
    <cfRule type="expression" dxfId="4779" priority="7365">
      <formula>$H366="PROCESSING"</formula>
    </cfRule>
  </conditionalFormatting>
  <conditionalFormatting sqref="J366">
    <cfRule type="expression" dxfId="4778" priority="7364">
      <formula>$H366&lt;&gt;""</formula>
    </cfRule>
  </conditionalFormatting>
  <conditionalFormatting sqref="J370">
    <cfRule type="expression" dxfId="4777" priority="7363">
      <formula>$H370="PROCESSING"</formula>
    </cfRule>
  </conditionalFormatting>
  <conditionalFormatting sqref="J370">
    <cfRule type="expression" dxfId="4776" priority="7362">
      <formula>$H370&lt;&gt;""</formula>
    </cfRule>
  </conditionalFormatting>
  <conditionalFormatting sqref="J371">
    <cfRule type="expression" dxfId="4775" priority="7361">
      <formula>$H371="PROCESSING"</formula>
    </cfRule>
  </conditionalFormatting>
  <conditionalFormatting sqref="J371">
    <cfRule type="expression" dxfId="4774" priority="7360">
      <formula>$H371&lt;&gt;""</formula>
    </cfRule>
  </conditionalFormatting>
  <conditionalFormatting sqref="J372">
    <cfRule type="expression" dxfId="4773" priority="7359">
      <formula>$H372="PROCESSING"</formula>
    </cfRule>
  </conditionalFormatting>
  <conditionalFormatting sqref="J372">
    <cfRule type="expression" dxfId="4772" priority="7358">
      <formula>$H372&lt;&gt;""</formula>
    </cfRule>
  </conditionalFormatting>
  <conditionalFormatting sqref="J376 J379">
    <cfRule type="expression" dxfId="4771" priority="7357">
      <formula>$H376="PROCESSING"</formula>
    </cfRule>
  </conditionalFormatting>
  <conditionalFormatting sqref="J376 J379">
    <cfRule type="expression" dxfId="4770" priority="7356">
      <formula>$H376&lt;&gt;""</formula>
    </cfRule>
  </conditionalFormatting>
  <conditionalFormatting sqref="J377">
    <cfRule type="expression" dxfId="4769" priority="7355">
      <formula>$H377="PROCESSING"</formula>
    </cfRule>
  </conditionalFormatting>
  <conditionalFormatting sqref="J377">
    <cfRule type="expression" dxfId="4768" priority="7354">
      <formula>$H377&lt;&gt;""</formula>
    </cfRule>
  </conditionalFormatting>
  <conditionalFormatting sqref="J378">
    <cfRule type="expression" dxfId="4767" priority="7353">
      <formula>$H378="PROCESSING"</formula>
    </cfRule>
  </conditionalFormatting>
  <conditionalFormatting sqref="J378">
    <cfRule type="expression" dxfId="4766" priority="7352">
      <formula>$H378&lt;&gt;""</formula>
    </cfRule>
  </conditionalFormatting>
  <conditionalFormatting sqref="J379">
    <cfRule type="expression" dxfId="4765" priority="7351">
      <formula>$H379="PROCESSING"</formula>
    </cfRule>
  </conditionalFormatting>
  <conditionalFormatting sqref="J379">
    <cfRule type="expression" dxfId="4764" priority="7350">
      <formula>$H379&lt;&gt;""</formula>
    </cfRule>
  </conditionalFormatting>
  <conditionalFormatting sqref="J374">
    <cfRule type="expression" dxfId="4763" priority="7349">
      <formula>$H374="PROCESSING"</formula>
    </cfRule>
  </conditionalFormatting>
  <conditionalFormatting sqref="J374">
    <cfRule type="expression" dxfId="4762" priority="7348">
      <formula>$H374&lt;&gt;""</formula>
    </cfRule>
  </conditionalFormatting>
  <conditionalFormatting sqref="A378">
    <cfRule type="expression" dxfId="4761" priority="7540">
      <formula>$H378="PROCESSING"</formula>
    </cfRule>
  </conditionalFormatting>
  <conditionalFormatting sqref="A378">
    <cfRule type="expression" dxfId="4760" priority="7539">
      <formula>$H378&lt;&gt;""</formula>
    </cfRule>
  </conditionalFormatting>
  <conditionalFormatting sqref="C353">
    <cfRule type="expression" dxfId="4759" priority="7527">
      <formula>$H353="PROCESSING"</formula>
    </cfRule>
  </conditionalFormatting>
  <conditionalFormatting sqref="C353">
    <cfRule type="expression" dxfId="4758" priority="7526">
      <formula>$H353&lt;&gt;""</formula>
    </cfRule>
  </conditionalFormatting>
  <conditionalFormatting sqref="C354">
    <cfRule type="expression" dxfId="4757" priority="7525">
      <formula>$H354="PROCESSING"</formula>
    </cfRule>
  </conditionalFormatting>
  <conditionalFormatting sqref="C354">
    <cfRule type="expression" dxfId="4756" priority="7524">
      <formula>$H354&lt;&gt;""</formula>
    </cfRule>
  </conditionalFormatting>
  <conditionalFormatting sqref="C355">
    <cfRule type="expression" dxfId="4755" priority="7523">
      <formula>$H355="PROCESSING"</formula>
    </cfRule>
  </conditionalFormatting>
  <conditionalFormatting sqref="C355">
    <cfRule type="expression" dxfId="4754" priority="7522">
      <formula>$H355&lt;&gt;""</formula>
    </cfRule>
  </conditionalFormatting>
  <conditionalFormatting sqref="C356">
    <cfRule type="expression" dxfId="4753" priority="7521">
      <formula>$H356="PROCESSING"</formula>
    </cfRule>
  </conditionalFormatting>
  <conditionalFormatting sqref="C356">
    <cfRule type="expression" dxfId="4752" priority="7520">
      <formula>$H356&lt;&gt;""</formula>
    </cfRule>
  </conditionalFormatting>
  <conditionalFormatting sqref="C357">
    <cfRule type="expression" dxfId="4751" priority="7519">
      <formula>$H357="PROCESSING"</formula>
    </cfRule>
  </conditionalFormatting>
  <conditionalFormatting sqref="C357">
    <cfRule type="expression" dxfId="4750" priority="7518">
      <formula>$H357&lt;&gt;""</formula>
    </cfRule>
  </conditionalFormatting>
  <conditionalFormatting sqref="C376 C379">
    <cfRule type="expression" dxfId="4749" priority="7517">
      <formula>$H376="PROCESSING"</formula>
    </cfRule>
  </conditionalFormatting>
  <conditionalFormatting sqref="C376 C379">
    <cfRule type="expression" dxfId="4748" priority="7516">
      <formula>$H376&lt;&gt;""</formula>
    </cfRule>
  </conditionalFormatting>
  <conditionalFormatting sqref="C377">
    <cfRule type="expression" dxfId="4747" priority="7515">
      <formula>$H377="PROCESSING"</formula>
    </cfRule>
  </conditionalFormatting>
  <conditionalFormatting sqref="C377">
    <cfRule type="expression" dxfId="4746" priority="7514">
      <formula>$H377&lt;&gt;""</formula>
    </cfRule>
  </conditionalFormatting>
  <conditionalFormatting sqref="C374">
    <cfRule type="expression" dxfId="4745" priority="7513">
      <formula>$H374="PROCESSING"</formula>
    </cfRule>
  </conditionalFormatting>
  <conditionalFormatting sqref="C374">
    <cfRule type="expression" dxfId="4744" priority="7512">
      <formula>$H374&lt;&gt;""</formula>
    </cfRule>
  </conditionalFormatting>
  <conditionalFormatting sqref="E314">
    <cfRule type="expression" dxfId="4743" priority="7511">
      <formula>#REF!="PROCESSING"</formula>
    </cfRule>
  </conditionalFormatting>
  <conditionalFormatting sqref="E314">
    <cfRule type="expression" dxfId="4742" priority="7510">
      <formula>#REF!&lt;&gt;""</formula>
    </cfRule>
  </conditionalFormatting>
  <conditionalFormatting sqref="E348 E360 E373 E375 E380:E381">
    <cfRule type="expression" dxfId="4741" priority="7509">
      <formula>$H348="PROCESSING"</formula>
    </cfRule>
  </conditionalFormatting>
  <conditionalFormatting sqref="E348 E360 E373 E375 E380:E381">
    <cfRule type="expression" dxfId="4740" priority="7508">
      <formula>$H348&lt;&gt;""</formula>
    </cfRule>
  </conditionalFormatting>
  <conditionalFormatting sqref="E336">
    <cfRule type="expression" dxfId="4739" priority="7507">
      <formula>#REF!="PROCESSING"</formula>
    </cfRule>
  </conditionalFormatting>
  <conditionalFormatting sqref="E336">
    <cfRule type="expression" dxfId="4738" priority="7506">
      <formula>#REF!&lt;&gt;""</formula>
    </cfRule>
  </conditionalFormatting>
  <conditionalFormatting sqref="E335">
    <cfRule type="expression" dxfId="4737" priority="7505">
      <formula>#REF!="PROCESSING"</formula>
    </cfRule>
  </conditionalFormatting>
  <conditionalFormatting sqref="E335">
    <cfRule type="expression" dxfId="4736" priority="7504">
      <formula>#REF!&lt;&gt;""</formula>
    </cfRule>
  </conditionalFormatting>
  <conditionalFormatting sqref="E337">
    <cfRule type="expression" dxfId="4735" priority="7503">
      <formula>$H337="PROCESSING"</formula>
    </cfRule>
  </conditionalFormatting>
  <conditionalFormatting sqref="E337">
    <cfRule type="expression" dxfId="4734" priority="7502">
      <formula>$H337&lt;&gt;""</formula>
    </cfRule>
  </conditionalFormatting>
  <conditionalFormatting sqref="E338">
    <cfRule type="expression" dxfId="4733" priority="7501">
      <formula>$H338="PROCESSING"</formula>
    </cfRule>
  </conditionalFormatting>
  <conditionalFormatting sqref="E338">
    <cfRule type="expression" dxfId="4732" priority="7500">
      <formula>$H338&lt;&gt;""</formula>
    </cfRule>
  </conditionalFormatting>
  <conditionalFormatting sqref="E351">
    <cfRule type="expression" dxfId="4731" priority="7499">
      <formula>$H351="PROCESSING"</formula>
    </cfRule>
  </conditionalFormatting>
  <conditionalFormatting sqref="E351">
    <cfRule type="expression" dxfId="4730" priority="7498">
      <formula>$H351&lt;&gt;""</formula>
    </cfRule>
  </conditionalFormatting>
  <conditionalFormatting sqref="E353">
    <cfRule type="expression" dxfId="4729" priority="7497">
      <formula>$H353="PROCESSING"</formula>
    </cfRule>
  </conditionalFormatting>
  <conditionalFormatting sqref="E353">
    <cfRule type="expression" dxfId="4728" priority="7496">
      <formula>$H353&lt;&gt;""</formula>
    </cfRule>
  </conditionalFormatting>
  <conditionalFormatting sqref="E354">
    <cfRule type="expression" dxfId="4727" priority="7495">
      <formula>$H354="PROCESSING"</formula>
    </cfRule>
  </conditionalFormatting>
  <conditionalFormatting sqref="E354">
    <cfRule type="expression" dxfId="4726" priority="7494">
      <formula>$H354&lt;&gt;""</formula>
    </cfRule>
  </conditionalFormatting>
  <conditionalFormatting sqref="E355">
    <cfRule type="expression" dxfId="4725" priority="7493">
      <formula>$H355="PROCESSING"</formula>
    </cfRule>
  </conditionalFormatting>
  <conditionalFormatting sqref="E355">
    <cfRule type="expression" dxfId="4724" priority="7492">
      <formula>$H355&lt;&gt;""</formula>
    </cfRule>
  </conditionalFormatting>
  <conditionalFormatting sqref="E356">
    <cfRule type="expression" dxfId="4723" priority="7491">
      <formula>$H356="PROCESSING"</formula>
    </cfRule>
  </conditionalFormatting>
  <conditionalFormatting sqref="E356">
    <cfRule type="expression" dxfId="4722" priority="7490">
      <formula>$H356&lt;&gt;""</formula>
    </cfRule>
  </conditionalFormatting>
  <conditionalFormatting sqref="G329 G334 G350 G367 G381 G314:G326 G338:G344">
    <cfRule type="cellIs" dxfId="4721" priority="7478" operator="equal">
      <formula>"PROCESSING"</formula>
    </cfRule>
  </conditionalFormatting>
  <conditionalFormatting sqref="G328">
    <cfRule type="cellIs" dxfId="4720" priority="7477" operator="equal">
      <formula>"PROCESSING"</formula>
    </cfRule>
  </conditionalFormatting>
  <conditionalFormatting sqref="G327">
    <cfRule type="cellIs" dxfId="4719" priority="7476" operator="equal">
      <formula>"PROCESSING"</formula>
    </cfRule>
  </conditionalFormatting>
  <conditionalFormatting sqref="G330">
    <cfRule type="cellIs" dxfId="4718" priority="7475" operator="equal">
      <formula>"PROCESSING"</formula>
    </cfRule>
  </conditionalFormatting>
  <conditionalFormatting sqref="G333">
    <cfRule type="cellIs" dxfId="4717" priority="7474" operator="equal">
      <formula>"PROCESSING"</formula>
    </cfRule>
  </conditionalFormatting>
  <conditionalFormatting sqref="G336">
    <cfRule type="cellIs" dxfId="4716" priority="7473" operator="equal">
      <formula>"PROCESSING"</formula>
    </cfRule>
  </conditionalFormatting>
  <conditionalFormatting sqref="G335">
    <cfRule type="cellIs" dxfId="4715" priority="7472" operator="equal">
      <formula>"PROCESSING"</formula>
    </cfRule>
  </conditionalFormatting>
  <conditionalFormatting sqref="G347:G348">
    <cfRule type="cellIs" dxfId="4714" priority="7471" operator="equal">
      <formula>"PROCESSING"</formula>
    </cfRule>
  </conditionalFormatting>
  <conditionalFormatting sqref="G346">
    <cfRule type="cellIs" dxfId="4713" priority="7470" operator="equal">
      <formula>"PROCESSING"</formula>
    </cfRule>
  </conditionalFormatting>
  <conditionalFormatting sqref="G351">
    <cfRule type="cellIs" dxfId="4712" priority="7469" operator="equal">
      <formula>"PROCESSING"</formula>
    </cfRule>
  </conditionalFormatting>
  <conditionalFormatting sqref="G354">
    <cfRule type="cellIs" dxfId="4711" priority="7468" operator="equal">
      <formula>"PROCESSING"</formula>
    </cfRule>
  </conditionalFormatting>
  <conditionalFormatting sqref="G355">
    <cfRule type="cellIs" dxfId="4710" priority="7467" operator="equal">
      <formula>"PROCESSING"</formula>
    </cfRule>
  </conditionalFormatting>
  <conditionalFormatting sqref="G356">
    <cfRule type="cellIs" dxfId="4709" priority="7466" operator="equal">
      <formula>"PROCESSING"</formula>
    </cfRule>
  </conditionalFormatting>
  <conditionalFormatting sqref="G357">
    <cfRule type="cellIs" dxfId="4708" priority="7465" operator="equal">
      <formula>"PROCESSING"</formula>
    </cfRule>
  </conditionalFormatting>
  <conditionalFormatting sqref="G360">
    <cfRule type="cellIs" dxfId="4707" priority="7464" operator="equal">
      <formula>"PROCESSING"</formula>
    </cfRule>
  </conditionalFormatting>
  <conditionalFormatting sqref="G359">
    <cfRule type="cellIs" dxfId="4706" priority="7463" operator="equal">
      <formula>"PROCESSING"</formula>
    </cfRule>
  </conditionalFormatting>
  <conditionalFormatting sqref="G362">
    <cfRule type="cellIs" dxfId="4705" priority="7461" operator="equal">
      <formula>"PROCESSING"</formula>
    </cfRule>
  </conditionalFormatting>
  <conditionalFormatting sqref="G373">
    <cfRule type="cellIs" dxfId="4704" priority="7443" operator="equal">
      <formula>"PROCESSING"</formula>
    </cfRule>
  </conditionalFormatting>
  <conditionalFormatting sqref="G352">
    <cfRule type="cellIs" dxfId="4703" priority="7460" operator="equal">
      <formula>"PROCESSING"</formula>
    </cfRule>
  </conditionalFormatting>
  <conditionalFormatting sqref="G331">
    <cfRule type="cellIs" dxfId="4702" priority="7459" operator="equal">
      <formula>"PROCESSING"</formula>
    </cfRule>
  </conditionalFormatting>
  <conditionalFormatting sqref="G332">
    <cfRule type="cellIs" dxfId="4701" priority="7458" operator="equal">
      <formula>"PROCESSING"</formula>
    </cfRule>
  </conditionalFormatting>
  <conditionalFormatting sqref="G353">
    <cfRule type="cellIs" dxfId="4700" priority="7457" operator="equal">
      <formula>"PROCESSING"</formula>
    </cfRule>
  </conditionalFormatting>
  <conditionalFormatting sqref="G364">
    <cfRule type="cellIs" dxfId="4699" priority="7456" operator="equal">
      <formula>"PROCESSING"</formula>
    </cfRule>
  </conditionalFormatting>
  <conditionalFormatting sqref="G313">
    <cfRule type="cellIs" dxfId="4698" priority="7455" operator="equal">
      <formula>"PROCESSING"</formula>
    </cfRule>
  </conditionalFormatting>
  <conditionalFormatting sqref="G365">
    <cfRule type="cellIs" dxfId="4697" priority="7454" operator="equal">
      <formula>"PROCESSING"</formula>
    </cfRule>
  </conditionalFormatting>
  <conditionalFormatting sqref="G368">
    <cfRule type="cellIs" dxfId="4696" priority="7453" operator="equal">
      <formula>"PROCESSING"</formula>
    </cfRule>
  </conditionalFormatting>
  <conditionalFormatting sqref="G369">
    <cfRule type="cellIs" dxfId="4695" priority="7452" operator="equal">
      <formula>"PROCESSING"</formula>
    </cfRule>
  </conditionalFormatting>
  <conditionalFormatting sqref="G366">
    <cfRule type="cellIs" dxfId="4694" priority="7451" operator="equal">
      <formula>"PROCESSING"</formula>
    </cfRule>
  </conditionalFormatting>
  <conditionalFormatting sqref="G370">
    <cfRule type="cellIs" dxfId="4693" priority="7450" operator="equal">
      <formula>"PROCESSING"</formula>
    </cfRule>
  </conditionalFormatting>
  <conditionalFormatting sqref="G371">
    <cfRule type="cellIs" dxfId="4692" priority="7449" operator="equal">
      <formula>"PROCESSING"</formula>
    </cfRule>
  </conditionalFormatting>
  <conditionalFormatting sqref="G372">
    <cfRule type="cellIs" dxfId="4691" priority="7448" operator="equal">
      <formula>"PROCESSING"</formula>
    </cfRule>
  </conditionalFormatting>
  <conditionalFormatting sqref="G376">
    <cfRule type="cellIs" dxfId="4690" priority="7447" operator="equal">
      <formula>"PROCESSING"</formula>
    </cfRule>
  </conditionalFormatting>
  <conditionalFormatting sqref="G377">
    <cfRule type="cellIs" dxfId="4689" priority="7446" operator="equal">
      <formula>"PROCESSING"</formula>
    </cfRule>
  </conditionalFormatting>
  <conditionalFormatting sqref="G373">
    <cfRule type="cellIs" dxfId="4688" priority="7442" operator="equal">
      <formula>"PROCESSING"</formula>
    </cfRule>
  </conditionalFormatting>
  <conditionalFormatting sqref="G374">
    <cfRule type="cellIs" dxfId="4687" priority="7441" operator="equal">
      <formula>"PROCESSING"</formula>
    </cfRule>
  </conditionalFormatting>
  <conditionalFormatting sqref="G374">
    <cfRule type="cellIs" dxfId="4686" priority="7440" operator="equal">
      <formula>"PROCESSING"</formula>
    </cfRule>
  </conditionalFormatting>
  <conditionalFormatting sqref="D346 D341 D352 D348:D350 D360 D373 D375 D380:D381">
    <cfRule type="expression" dxfId="4685" priority="7436">
      <formula>$H341="PROCESSING"</formula>
    </cfRule>
  </conditionalFormatting>
  <conditionalFormatting sqref="D346 D341 D352 D348:D350 D360 D373 D375 D380:D381">
    <cfRule type="expression" dxfId="4684" priority="7435">
      <formula>$H341&lt;&gt;""</formula>
    </cfRule>
  </conditionalFormatting>
  <conditionalFormatting sqref="D337">
    <cfRule type="expression" dxfId="4683" priority="7434">
      <formula>$H337="PROCESSING"</formula>
    </cfRule>
  </conditionalFormatting>
  <conditionalFormatting sqref="D337">
    <cfRule type="expression" dxfId="4682" priority="7433">
      <formula>$H337&lt;&gt;""</formula>
    </cfRule>
  </conditionalFormatting>
  <conditionalFormatting sqref="D338">
    <cfRule type="expression" dxfId="4681" priority="7432">
      <formula>$H338="PROCESSING"</formula>
    </cfRule>
  </conditionalFormatting>
  <conditionalFormatting sqref="D338">
    <cfRule type="expression" dxfId="4680" priority="7431">
      <formula>$H338&lt;&gt;""</formula>
    </cfRule>
  </conditionalFormatting>
  <conditionalFormatting sqref="D351">
    <cfRule type="expression" dxfId="4679" priority="7430">
      <formula>$H351="PROCESSING"</formula>
    </cfRule>
  </conditionalFormatting>
  <conditionalFormatting sqref="D351">
    <cfRule type="expression" dxfId="4678" priority="7429">
      <formula>$H351&lt;&gt;""</formula>
    </cfRule>
  </conditionalFormatting>
  <conditionalFormatting sqref="D347">
    <cfRule type="expression" dxfId="4677" priority="7428">
      <formula>$H347="PROCESSING"</formula>
    </cfRule>
  </conditionalFormatting>
  <conditionalFormatting sqref="D347">
    <cfRule type="expression" dxfId="4676" priority="7427">
      <formula>$H347&lt;&gt;""</formula>
    </cfRule>
  </conditionalFormatting>
  <conditionalFormatting sqref="D345">
    <cfRule type="expression" dxfId="4675" priority="7426">
      <formula>$H345="PROCESSING"</formula>
    </cfRule>
  </conditionalFormatting>
  <conditionalFormatting sqref="D345">
    <cfRule type="expression" dxfId="4674" priority="7425">
      <formula>$H345&lt;&gt;""</formula>
    </cfRule>
  </conditionalFormatting>
  <conditionalFormatting sqref="D353">
    <cfRule type="expression" dxfId="4673" priority="7424">
      <formula>$H353="PROCESSING"</formula>
    </cfRule>
  </conditionalFormatting>
  <conditionalFormatting sqref="D353">
    <cfRule type="expression" dxfId="4672" priority="7423">
      <formula>$H353&lt;&gt;""</formula>
    </cfRule>
  </conditionalFormatting>
  <conditionalFormatting sqref="D354">
    <cfRule type="expression" dxfId="4671" priority="7422">
      <formula>$H354="PROCESSING"</formula>
    </cfRule>
  </conditionalFormatting>
  <conditionalFormatting sqref="D354">
    <cfRule type="expression" dxfId="4670" priority="7421">
      <formula>$H354&lt;&gt;""</formula>
    </cfRule>
  </conditionalFormatting>
  <conditionalFormatting sqref="D355">
    <cfRule type="expression" dxfId="4669" priority="7420">
      <formula>$H355="PROCESSING"</formula>
    </cfRule>
  </conditionalFormatting>
  <conditionalFormatting sqref="D355">
    <cfRule type="expression" dxfId="4668" priority="7419">
      <formula>$H355&lt;&gt;""</formula>
    </cfRule>
  </conditionalFormatting>
  <conditionalFormatting sqref="D356">
    <cfRule type="expression" dxfId="4667" priority="7418">
      <formula>$H356="PROCESSING"</formula>
    </cfRule>
  </conditionalFormatting>
  <conditionalFormatting sqref="D356">
    <cfRule type="expression" dxfId="4666" priority="7417">
      <formula>$H356&lt;&gt;""</formula>
    </cfRule>
  </conditionalFormatting>
  <conditionalFormatting sqref="D357">
    <cfRule type="expression" dxfId="4665" priority="7416">
      <formula>$H357="PROCESSING"</formula>
    </cfRule>
  </conditionalFormatting>
  <conditionalFormatting sqref="D357">
    <cfRule type="expression" dxfId="4664" priority="7415">
      <formula>$H357&lt;&gt;""</formula>
    </cfRule>
  </conditionalFormatting>
  <conditionalFormatting sqref="D376 D379">
    <cfRule type="expression" dxfId="4663" priority="7414">
      <formula>$H376="PROCESSING"</formula>
    </cfRule>
  </conditionalFormatting>
  <conditionalFormatting sqref="D376 D379">
    <cfRule type="expression" dxfId="4662" priority="7413">
      <formula>$H376&lt;&gt;""</formula>
    </cfRule>
  </conditionalFormatting>
  <conditionalFormatting sqref="D377">
    <cfRule type="expression" dxfId="4661" priority="7412">
      <formula>$H377="PROCESSING"</formula>
    </cfRule>
  </conditionalFormatting>
  <conditionalFormatting sqref="D377">
    <cfRule type="expression" dxfId="4660" priority="7411">
      <formula>$H377&lt;&gt;""</formula>
    </cfRule>
  </conditionalFormatting>
  <conditionalFormatting sqref="D374">
    <cfRule type="expression" dxfId="4659" priority="7410">
      <formula>$H374="PROCESSING"</formula>
    </cfRule>
  </conditionalFormatting>
  <conditionalFormatting sqref="D374">
    <cfRule type="expression" dxfId="4658" priority="7409">
      <formula>$H374&lt;&gt;""</formula>
    </cfRule>
  </conditionalFormatting>
  <conditionalFormatting sqref="F330 F348">
    <cfRule type="expression" dxfId="4657" priority="7407">
      <formula>$H330="PROCESSING"</formula>
    </cfRule>
  </conditionalFormatting>
  <conditionalFormatting sqref="F330 F348">
    <cfRule type="expression" dxfId="4656" priority="7406">
      <formula>$H330&lt;&gt;""</formula>
    </cfRule>
  </conditionalFormatting>
  <conditionalFormatting sqref="F337">
    <cfRule type="expression" dxfId="4655" priority="7405">
      <formula>$H337="PROCESSING"</formula>
    </cfRule>
  </conditionalFormatting>
  <conditionalFormatting sqref="F337">
    <cfRule type="expression" dxfId="4654" priority="7404">
      <formula>$H337&lt;&gt;""</formula>
    </cfRule>
  </conditionalFormatting>
  <conditionalFormatting sqref="F338">
    <cfRule type="expression" dxfId="4653" priority="7403">
      <formula>$H338="PROCESSING"</formula>
    </cfRule>
  </conditionalFormatting>
  <conditionalFormatting sqref="F338">
    <cfRule type="expression" dxfId="4652" priority="7402">
      <formula>$H338&lt;&gt;""</formula>
    </cfRule>
  </conditionalFormatting>
  <conditionalFormatting sqref="I330 I348">
    <cfRule type="expression" dxfId="4651" priority="7401">
      <formula>$H330="PROCESSING"</formula>
    </cfRule>
  </conditionalFormatting>
  <conditionalFormatting sqref="I330 I348">
    <cfRule type="expression" dxfId="4650" priority="7400">
      <formula>$H330&lt;&gt;""</formula>
    </cfRule>
  </conditionalFormatting>
  <conditionalFormatting sqref="I337">
    <cfRule type="expression" dxfId="4649" priority="7399">
      <formula>$H337="PROCESSING"</formula>
    </cfRule>
  </conditionalFormatting>
  <conditionalFormatting sqref="I337">
    <cfRule type="expression" dxfId="4648" priority="7398">
      <formula>$H337&lt;&gt;""</formula>
    </cfRule>
  </conditionalFormatting>
  <conditionalFormatting sqref="I338">
    <cfRule type="expression" dxfId="4647" priority="7397">
      <formula>$H338="PROCESSING"</formula>
    </cfRule>
  </conditionalFormatting>
  <conditionalFormatting sqref="I338">
    <cfRule type="expression" dxfId="4646" priority="7396">
      <formula>$H338&lt;&gt;""</formula>
    </cfRule>
  </conditionalFormatting>
  <conditionalFormatting sqref="J346 J348 J352 J360 J373 J375 J380:J381">
    <cfRule type="expression" dxfId="4645" priority="7395">
      <formula>$H346="PROCESSING"</formula>
    </cfRule>
  </conditionalFormatting>
  <conditionalFormatting sqref="J346 J348 J352 J360 J373 J375 J380:J381">
    <cfRule type="expression" dxfId="4644" priority="7394">
      <formula>$H346&lt;&gt;""</formula>
    </cfRule>
  </conditionalFormatting>
  <conditionalFormatting sqref="J323:J324">
    <cfRule type="expression" dxfId="4643" priority="7393">
      <formula>$H323="PROCESSING"</formula>
    </cfRule>
  </conditionalFormatting>
  <conditionalFormatting sqref="J323:J324">
    <cfRule type="expression" dxfId="4642" priority="7392">
      <formula>$H323&lt;&gt;""</formula>
    </cfRule>
  </conditionalFormatting>
  <conditionalFormatting sqref="J337">
    <cfRule type="expression" dxfId="4641" priority="7391">
      <formula>$H337="PROCESSING"</formula>
    </cfRule>
  </conditionalFormatting>
  <conditionalFormatting sqref="J337">
    <cfRule type="expression" dxfId="4640" priority="7390">
      <formula>$H337&lt;&gt;""</formula>
    </cfRule>
  </conditionalFormatting>
  <conditionalFormatting sqref="J338">
    <cfRule type="expression" dxfId="4639" priority="7389">
      <formula>$H338="PROCESSING"</formula>
    </cfRule>
  </conditionalFormatting>
  <conditionalFormatting sqref="J338">
    <cfRule type="expression" dxfId="4638" priority="7388">
      <formula>$H338&lt;&gt;""</formula>
    </cfRule>
  </conditionalFormatting>
  <conditionalFormatting sqref="J347">
    <cfRule type="expression" dxfId="4637" priority="7387">
      <formula>$H347="PROCESSING"</formula>
    </cfRule>
  </conditionalFormatting>
  <conditionalFormatting sqref="J347">
    <cfRule type="expression" dxfId="4636" priority="7386">
      <formula>$H347&lt;&gt;""</formula>
    </cfRule>
  </conditionalFormatting>
  <conditionalFormatting sqref="J353">
    <cfRule type="expression" dxfId="4635" priority="7385">
      <formula>$H353="PROCESSING"</formula>
    </cfRule>
  </conditionalFormatting>
  <conditionalFormatting sqref="J353">
    <cfRule type="expression" dxfId="4634" priority="7384">
      <formula>$H353&lt;&gt;""</formula>
    </cfRule>
  </conditionalFormatting>
  <conditionalFormatting sqref="J356">
    <cfRule type="expression" dxfId="4633" priority="7383">
      <formula>$H356="PROCESSING"</formula>
    </cfRule>
  </conditionalFormatting>
  <conditionalFormatting sqref="J356">
    <cfRule type="expression" dxfId="4632" priority="7382">
      <formula>$H356&lt;&gt;""</formula>
    </cfRule>
  </conditionalFormatting>
  <conditionalFormatting sqref="J357">
    <cfRule type="expression" dxfId="4631" priority="7381">
      <formula>$H357="PROCESSING"</formula>
    </cfRule>
  </conditionalFormatting>
  <conditionalFormatting sqref="J357">
    <cfRule type="expression" dxfId="4630" priority="7380">
      <formula>$H357&lt;&gt;""</formula>
    </cfRule>
  </conditionalFormatting>
  <conditionalFormatting sqref="J362">
    <cfRule type="expression" dxfId="4629" priority="7379">
      <formula>$H362="PROCESSING"</formula>
    </cfRule>
  </conditionalFormatting>
  <conditionalFormatting sqref="J362">
    <cfRule type="expression" dxfId="4628" priority="7378">
      <formula>$H362&lt;&gt;""</formula>
    </cfRule>
  </conditionalFormatting>
  <conditionalFormatting sqref="J364">
    <cfRule type="expression" dxfId="4627" priority="7377">
      <formula>$H364="PROCESSING"</formula>
    </cfRule>
  </conditionalFormatting>
  <conditionalFormatting sqref="J364">
    <cfRule type="expression" dxfId="4626" priority="7376">
      <formula>$H364&lt;&gt;""</formula>
    </cfRule>
  </conditionalFormatting>
  <conditionalFormatting sqref="C314 C335:C336 G337">
    <cfRule type="expression" dxfId="4625" priority="7607">
      <formula>#REF!="PROCESSING"</formula>
    </cfRule>
  </conditionalFormatting>
  <conditionalFormatting sqref="C314 C335:C336 G337">
    <cfRule type="expression" dxfId="4624" priority="7608">
      <formula>#REF!&lt;&gt;""</formula>
    </cfRule>
  </conditionalFormatting>
  <conditionalFormatting sqref="A379">
    <cfRule type="expression" dxfId="4623" priority="7347">
      <formula>$H379="PROCESSING"</formula>
    </cfRule>
  </conditionalFormatting>
  <conditionalFormatting sqref="A379">
    <cfRule type="expression" dxfId="4622" priority="7346">
      <formula>$H379&lt;&gt;""</formula>
    </cfRule>
  </conditionalFormatting>
  <conditionalFormatting sqref="A380">
    <cfRule type="expression" dxfId="4621" priority="7345">
      <formula>$H380="PROCESSING"</formula>
    </cfRule>
  </conditionalFormatting>
  <conditionalFormatting sqref="A380">
    <cfRule type="expression" dxfId="4620" priority="7344">
      <formula>$H380&lt;&gt;""</formula>
    </cfRule>
  </conditionalFormatting>
  <conditionalFormatting sqref="A381">
    <cfRule type="expression" dxfId="4619" priority="7343">
      <formula>$H381="PROCESSING"</formula>
    </cfRule>
  </conditionalFormatting>
  <conditionalFormatting sqref="A381">
    <cfRule type="expression" dxfId="4618" priority="7342">
      <formula>$H381&lt;&gt;""</formula>
    </cfRule>
  </conditionalFormatting>
  <conditionalFormatting sqref="A382">
    <cfRule type="expression" dxfId="4617" priority="7341">
      <formula>$H382="PROCESSING"</formula>
    </cfRule>
  </conditionalFormatting>
  <conditionalFormatting sqref="A382">
    <cfRule type="expression" dxfId="4616" priority="7340">
      <formula>$H382&lt;&gt;""</formula>
    </cfRule>
  </conditionalFormatting>
  <conditionalFormatting sqref="A383:A384">
    <cfRule type="expression" dxfId="4615" priority="7339">
      <formula>$H383="PROCESSING"</formula>
    </cfRule>
  </conditionalFormatting>
  <conditionalFormatting sqref="A383:A384">
    <cfRule type="expression" dxfId="4614" priority="7338">
      <formula>$H383&lt;&gt;""</formula>
    </cfRule>
  </conditionalFormatting>
  <conditionalFormatting sqref="A385">
    <cfRule type="expression" dxfId="4613" priority="7337">
      <formula>$H385="PROCESSING"</formula>
    </cfRule>
  </conditionalFormatting>
  <conditionalFormatting sqref="A385">
    <cfRule type="expression" dxfId="4612" priority="7336">
      <formula>$H385&lt;&gt;""</formula>
    </cfRule>
  </conditionalFormatting>
  <conditionalFormatting sqref="A386">
    <cfRule type="expression" dxfId="4611" priority="7335">
      <formula>$H386="PROCESSING"</formula>
    </cfRule>
  </conditionalFormatting>
  <conditionalFormatting sqref="A386">
    <cfRule type="expression" dxfId="4610" priority="7334">
      <formula>$H386&lt;&gt;""</formula>
    </cfRule>
  </conditionalFormatting>
  <conditionalFormatting sqref="A387">
    <cfRule type="expression" dxfId="4609" priority="7333">
      <formula>$H387="PROCESSING"</formula>
    </cfRule>
  </conditionalFormatting>
  <conditionalFormatting sqref="A387">
    <cfRule type="expression" dxfId="4608" priority="7332">
      <formula>$H387&lt;&gt;""</formula>
    </cfRule>
  </conditionalFormatting>
  <conditionalFormatting sqref="A388:A390">
    <cfRule type="expression" dxfId="4607" priority="7331">
      <formula>$H388="PROCESSING"</formula>
    </cfRule>
  </conditionalFormatting>
  <conditionalFormatting sqref="A388:A390">
    <cfRule type="expression" dxfId="4606" priority="7330">
      <formula>$H388&lt;&gt;""</formula>
    </cfRule>
  </conditionalFormatting>
  <conditionalFormatting sqref="A391">
    <cfRule type="expression" dxfId="4605" priority="7329">
      <formula>$H391="PROCESSING"</formula>
    </cfRule>
  </conditionalFormatting>
  <conditionalFormatting sqref="A391">
    <cfRule type="expression" dxfId="4604" priority="7328">
      <formula>$H391&lt;&gt;""</formula>
    </cfRule>
  </conditionalFormatting>
  <conditionalFormatting sqref="A392">
    <cfRule type="expression" dxfId="4603" priority="7327">
      <formula>$H392="PROCESSING"</formula>
    </cfRule>
  </conditionalFormatting>
  <conditionalFormatting sqref="A392">
    <cfRule type="expression" dxfId="4602" priority="7326">
      <formula>$H392&lt;&gt;""</formula>
    </cfRule>
  </conditionalFormatting>
  <conditionalFormatting sqref="A393">
    <cfRule type="expression" dxfId="4601" priority="7325">
      <formula>$H393="PROCESSING"</formula>
    </cfRule>
  </conditionalFormatting>
  <conditionalFormatting sqref="A393">
    <cfRule type="expression" dxfId="4600" priority="7324">
      <formula>$H393&lt;&gt;""</formula>
    </cfRule>
  </conditionalFormatting>
  <conditionalFormatting sqref="A394">
    <cfRule type="expression" dxfId="4599" priority="7323">
      <formula>$H394="PROCESSING"</formula>
    </cfRule>
  </conditionalFormatting>
  <conditionalFormatting sqref="A394">
    <cfRule type="expression" dxfId="4598" priority="7322">
      <formula>$H394&lt;&gt;""</formula>
    </cfRule>
  </conditionalFormatting>
  <conditionalFormatting sqref="A395">
    <cfRule type="expression" dxfId="4597" priority="7321">
      <formula>$H395="PROCESSING"</formula>
    </cfRule>
  </conditionalFormatting>
  <conditionalFormatting sqref="A395">
    <cfRule type="expression" dxfId="4596" priority="7320">
      <formula>$H395&lt;&gt;""</formula>
    </cfRule>
  </conditionalFormatting>
  <conditionalFormatting sqref="K380">
    <cfRule type="expression" dxfId="4595" priority="7319">
      <formula>$H380="PROCESSING"</formula>
    </cfRule>
  </conditionalFormatting>
  <conditionalFormatting sqref="K380">
    <cfRule type="expression" dxfId="4594" priority="7318">
      <formula>$H380&lt;&gt;""</formula>
    </cfRule>
  </conditionalFormatting>
  <conditionalFormatting sqref="K381">
    <cfRule type="expression" dxfId="4593" priority="7317">
      <formula>$H381="PROCESSING"</formula>
    </cfRule>
  </conditionalFormatting>
  <conditionalFormatting sqref="K381">
    <cfRule type="expression" dxfId="4592" priority="7316">
      <formula>$H381&lt;&gt;""</formula>
    </cfRule>
  </conditionalFormatting>
  <conditionalFormatting sqref="K382">
    <cfRule type="expression" dxfId="4591" priority="7315">
      <formula>$H382="PROCESSING"</formula>
    </cfRule>
  </conditionalFormatting>
  <conditionalFormatting sqref="K382">
    <cfRule type="expression" dxfId="4590" priority="7314">
      <formula>$H382&lt;&gt;""</formula>
    </cfRule>
  </conditionalFormatting>
  <conditionalFormatting sqref="C382 C391:C392 C385:C387">
    <cfRule type="expression" dxfId="4589" priority="7313">
      <formula>$H382="PROCESSING"</formula>
    </cfRule>
  </conditionalFormatting>
  <conditionalFormatting sqref="C382 C391:C392 C385:C387">
    <cfRule type="expression" dxfId="4588" priority="7312">
      <formula>$H382&lt;&gt;""</formula>
    </cfRule>
  </conditionalFormatting>
  <conditionalFormatting sqref="C388:C389">
    <cfRule type="expression" dxfId="4587" priority="7311">
      <formula>$H388="PROCESSING"</formula>
    </cfRule>
  </conditionalFormatting>
  <conditionalFormatting sqref="C388:C389">
    <cfRule type="expression" dxfId="4586" priority="7310">
      <formula>$H388&lt;&gt;""</formula>
    </cfRule>
  </conditionalFormatting>
  <conditionalFormatting sqref="C390">
    <cfRule type="expression" dxfId="4585" priority="7309">
      <formula>$H390="PROCESSING"</formula>
    </cfRule>
  </conditionalFormatting>
  <conditionalFormatting sqref="C390">
    <cfRule type="expression" dxfId="4584" priority="7308">
      <formula>$H390&lt;&gt;""</formula>
    </cfRule>
  </conditionalFormatting>
  <conditionalFormatting sqref="C393">
    <cfRule type="expression" dxfId="4583" priority="7307">
      <formula>$H393="PROCESSING"</formula>
    </cfRule>
  </conditionalFormatting>
  <conditionalFormatting sqref="C393">
    <cfRule type="expression" dxfId="4582" priority="7306">
      <formula>$H393&lt;&gt;""</formula>
    </cfRule>
  </conditionalFormatting>
  <conditionalFormatting sqref="C394">
    <cfRule type="expression" dxfId="4581" priority="7305">
      <formula>$H394="PROCESSING"</formula>
    </cfRule>
  </conditionalFormatting>
  <conditionalFormatting sqref="C394">
    <cfRule type="expression" dxfId="4580" priority="7304">
      <formula>$H394&lt;&gt;""</formula>
    </cfRule>
  </conditionalFormatting>
  <conditionalFormatting sqref="C395">
    <cfRule type="expression" dxfId="4579" priority="7303">
      <formula>$H395="PROCESSING"</formula>
    </cfRule>
  </conditionalFormatting>
  <conditionalFormatting sqref="C395">
    <cfRule type="expression" dxfId="4578" priority="7302">
      <formula>$H395&lt;&gt;""</formula>
    </cfRule>
  </conditionalFormatting>
  <conditionalFormatting sqref="E382 E391 E385:E389">
    <cfRule type="expression" dxfId="4577" priority="7299">
      <formula>$H382="PROCESSING"</formula>
    </cfRule>
  </conditionalFormatting>
  <conditionalFormatting sqref="E382 E391 E385:E389">
    <cfRule type="expression" dxfId="4576" priority="7298">
      <formula>$H382&lt;&gt;""</formula>
    </cfRule>
  </conditionalFormatting>
  <conditionalFormatting sqref="E390">
    <cfRule type="expression" dxfId="4575" priority="7297">
      <formula>$H390="PROCESSING"</formula>
    </cfRule>
  </conditionalFormatting>
  <conditionalFormatting sqref="E390">
    <cfRule type="expression" dxfId="4574" priority="7296">
      <formula>$H390&lt;&gt;""</formula>
    </cfRule>
  </conditionalFormatting>
  <conditionalFormatting sqref="E393">
    <cfRule type="expression" dxfId="4573" priority="7300">
      <formula>$H392="PROCESSING"</formula>
    </cfRule>
  </conditionalFormatting>
  <conditionalFormatting sqref="E393">
    <cfRule type="expression" dxfId="4572" priority="7301">
      <formula>$H392&lt;&gt;""</formula>
    </cfRule>
  </conditionalFormatting>
  <conditionalFormatting sqref="E394">
    <cfRule type="expression" dxfId="4571" priority="7294">
      <formula>$H393="PROCESSING"</formula>
    </cfRule>
  </conditionalFormatting>
  <conditionalFormatting sqref="E394">
    <cfRule type="expression" dxfId="4570" priority="7295">
      <formula>$H393&lt;&gt;""</formula>
    </cfRule>
  </conditionalFormatting>
  <conditionalFormatting sqref="E395">
    <cfRule type="expression" dxfId="4569" priority="7292">
      <formula>$H394="PROCESSING"</formula>
    </cfRule>
  </conditionalFormatting>
  <conditionalFormatting sqref="E395">
    <cfRule type="expression" dxfId="4568" priority="7293">
      <formula>$H394&lt;&gt;""</formula>
    </cfRule>
  </conditionalFormatting>
  <conditionalFormatting sqref="G387 G382:G384">
    <cfRule type="cellIs" dxfId="4567" priority="7280" operator="equal">
      <formula>"PROCESSING"</formula>
    </cfRule>
  </conditionalFormatting>
  <conditionalFormatting sqref="G386">
    <cfRule type="cellIs" dxfId="4566" priority="7273" operator="equal">
      <formula>"PROCESSING"</formula>
    </cfRule>
  </conditionalFormatting>
  <conditionalFormatting sqref="D382 D391 D385:D387">
    <cfRule type="expression" dxfId="4565" priority="7259">
      <formula>$H382="PROCESSING"</formula>
    </cfRule>
  </conditionalFormatting>
  <conditionalFormatting sqref="D382 D391 D385:D387">
    <cfRule type="expression" dxfId="4564" priority="7258">
      <formula>$H382&lt;&gt;""</formula>
    </cfRule>
  </conditionalFormatting>
  <conditionalFormatting sqref="D388:D389">
    <cfRule type="expression" dxfId="4563" priority="7257">
      <formula>$H388="PROCESSING"</formula>
    </cfRule>
  </conditionalFormatting>
  <conditionalFormatting sqref="D388:D389">
    <cfRule type="expression" dxfId="4562" priority="7256">
      <formula>$H388&lt;&gt;""</formula>
    </cfRule>
  </conditionalFormatting>
  <conditionalFormatting sqref="D390">
    <cfRule type="expression" dxfId="4561" priority="7255">
      <formula>$H390="PROCESSING"</formula>
    </cfRule>
  </conditionalFormatting>
  <conditionalFormatting sqref="D390">
    <cfRule type="expression" dxfId="4560" priority="7254">
      <formula>$H390&lt;&gt;""</formula>
    </cfRule>
  </conditionalFormatting>
  <conditionalFormatting sqref="D393">
    <cfRule type="expression" dxfId="4559" priority="7253">
      <formula>$H393="PROCESSING"</formula>
    </cfRule>
  </conditionalFormatting>
  <conditionalFormatting sqref="D393">
    <cfRule type="expression" dxfId="4558" priority="7252">
      <formula>$H393&lt;&gt;""</formula>
    </cfRule>
  </conditionalFormatting>
  <conditionalFormatting sqref="D394">
    <cfRule type="expression" dxfId="4557" priority="7251">
      <formula>$H394="PROCESSING"</formula>
    </cfRule>
  </conditionalFormatting>
  <conditionalFormatting sqref="D394">
    <cfRule type="expression" dxfId="4556" priority="7250">
      <formula>$H394&lt;&gt;""</formula>
    </cfRule>
  </conditionalFormatting>
  <conditionalFormatting sqref="D395">
    <cfRule type="expression" dxfId="4555" priority="7249">
      <formula>$H395="PROCESSING"</formula>
    </cfRule>
  </conditionalFormatting>
  <conditionalFormatting sqref="D395">
    <cfRule type="expression" dxfId="4554" priority="7248">
      <formula>$H395&lt;&gt;""</formula>
    </cfRule>
  </conditionalFormatting>
  <conditionalFormatting sqref="J393">
    <cfRule type="expression" dxfId="4553" priority="7197">
      <formula>$H393="PROCESSING"</formula>
    </cfRule>
  </conditionalFormatting>
  <conditionalFormatting sqref="J393">
    <cfRule type="expression" dxfId="4552" priority="7196">
      <formula>$H393&lt;&gt;""</formula>
    </cfRule>
  </conditionalFormatting>
  <conditionalFormatting sqref="J394">
    <cfRule type="expression" dxfId="4551" priority="7195">
      <formula>$H394="PROCESSING"</formula>
    </cfRule>
  </conditionalFormatting>
  <conditionalFormatting sqref="J394">
    <cfRule type="expression" dxfId="4550" priority="7194">
      <formula>$H394&lt;&gt;""</formula>
    </cfRule>
  </conditionalFormatting>
  <conditionalFormatting sqref="B352 B360 B373 B375 B380:B382 B388:B390 B342:B348 B384:B385">
    <cfRule type="expression" dxfId="4549" priority="7159">
      <formula>$H342="PROCESSING"</formula>
    </cfRule>
  </conditionalFormatting>
  <conditionalFormatting sqref="B352 B360 B373 B375 B380:B382 B388:B390 B342:B348 B384:B385">
    <cfRule type="expression" dxfId="4548" priority="7158">
      <formula>$H342&lt;&gt;""</formula>
    </cfRule>
  </conditionalFormatting>
  <conditionalFormatting sqref="B337">
    <cfRule type="expression" dxfId="4547" priority="7157">
      <formula>$H337="PROCESSING"</formula>
    </cfRule>
  </conditionalFormatting>
  <conditionalFormatting sqref="B337">
    <cfRule type="expression" dxfId="4546" priority="7156">
      <formula>$H337&lt;&gt;""</formula>
    </cfRule>
  </conditionalFormatting>
  <conditionalFormatting sqref="B338:B341">
    <cfRule type="expression" dxfId="4545" priority="7155">
      <formula>$H338="PROCESSING"</formula>
    </cfRule>
  </conditionalFormatting>
  <conditionalFormatting sqref="B338:B341">
    <cfRule type="expression" dxfId="4544" priority="7154">
      <formula>$H338&lt;&gt;""</formula>
    </cfRule>
  </conditionalFormatting>
  <conditionalFormatting sqref="B349">
    <cfRule type="expression" dxfId="4543" priority="7153">
      <formula>$H349="PROCESSING"</formula>
    </cfRule>
  </conditionalFormatting>
  <conditionalFormatting sqref="B349">
    <cfRule type="expression" dxfId="4542" priority="7152">
      <formula>$H349&lt;&gt;""</formula>
    </cfRule>
  </conditionalFormatting>
  <conditionalFormatting sqref="B350">
    <cfRule type="expression" dxfId="4541" priority="7151">
      <formula>$H350="PROCESSING"</formula>
    </cfRule>
  </conditionalFormatting>
  <conditionalFormatting sqref="B350">
    <cfRule type="expression" dxfId="4540" priority="7150">
      <formula>$H350&lt;&gt;""</formula>
    </cfRule>
  </conditionalFormatting>
  <conditionalFormatting sqref="B351">
    <cfRule type="expression" dxfId="4539" priority="7149">
      <formula>$H351="PROCESSING"</formula>
    </cfRule>
  </conditionalFormatting>
  <conditionalFormatting sqref="B351">
    <cfRule type="expression" dxfId="4538" priority="7148">
      <formula>$H351&lt;&gt;""</formula>
    </cfRule>
  </conditionalFormatting>
  <conditionalFormatting sqref="B353">
    <cfRule type="expression" dxfId="4537" priority="7147">
      <formula>$H353="PROCESSING"</formula>
    </cfRule>
  </conditionalFormatting>
  <conditionalFormatting sqref="B353">
    <cfRule type="expression" dxfId="4536" priority="7146">
      <formula>$H353&lt;&gt;""</formula>
    </cfRule>
  </conditionalFormatting>
  <conditionalFormatting sqref="B354">
    <cfRule type="expression" dxfId="4535" priority="7145">
      <formula>$H354="PROCESSING"</formula>
    </cfRule>
  </conditionalFormatting>
  <conditionalFormatting sqref="B354">
    <cfRule type="expression" dxfId="4534" priority="7144">
      <formula>$H354&lt;&gt;""</formula>
    </cfRule>
  </conditionalFormatting>
  <conditionalFormatting sqref="B355">
    <cfRule type="expression" dxfId="4533" priority="7143">
      <formula>$H355="PROCESSING"</formula>
    </cfRule>
  </conditionalFormatting>
  <conditionalFormatting sqref="B355">
    <cfRule type="expression" dxfId="4532" priority="7142">
      <formula>$H355&lt;&gt;""</formula>
    </cfRule>
  </conditionalFormatting>
  <conditionalFormatting sqref="B356">
    <cfRule type="expression" dxfId="4531" priority="7141">
      <formula>$H356="PROCESSING"</formula>
    </cfRule>
  </conditionalFormatting>
  <conditionalFormatting sqref="B356">
    <cfRule type="expression" dxfId="4530" priority="7140">
      <formula>$H356&lt;&gt;""</formula>
    </cfRule>
  </conditionalFormatting>
  <conditionalFormatting sqref="B357">
    <cfRule type="expression" dxfId="4529" priority="7139">
      <formula>$H357="PROCESSING"</formula>
    </cfRule>
  </conditionalFormatting>
  <conditionalFormatting sqref="B357">
    <cfRule type="expression" dxfId="4528" priority="7138">
      <formula>$H357&lt;&gt;""</formula>
    </cfRule>
  </conditionalFormatting>
  <conditionalFormatting sqref="B376 B379">
    <cfRule type="expression" dxfId="4527" priority="7137">
      <formula>$H376="PROCESSING"</formula>
    </cfRule>
  </conditionalFormatting>
  <conditionalFormatting sqref="B376 B379">
    <cfRule type="expression" dxfId="4526" priority="7136">
      <formula>$H376&lt;&gt;""</formula>
    </cfRule>
  </conditionalFormatting>
  <conditionalFormatting sqref="B377">
    <cfRule type="expression" dxfId="4525" priority="7135">
      <formula>$H377="PROCESSING"</formula>
    </cfRule>
  </conditionalFormatting>
  <conditionalFormatting sqref="B377">
    <cfRule type="expression" dxfId="4524" priority="7134">
      <formula>$H377&lt;&gt;""</formula>
    </cfRule>
  </conditionalFormatting>
  <conditionalFormatting sqref="B374">
    <cfRule type="expression" dxfId="4523" priority="7133">
      <formula>$H374="PROCESSING"</formula>
    </cfRule>
  </conditionalFormatting>
  <conditionalFormatting sqref="B374">
    <cfRule type="expression" dxfId="4522" priority="7132">
      <formula>$H374&lt;&gt;""</formula>
    </cfRule>
  </conditionalFormatting>
  <conditionalFormatting sqref="B386">
    <cfRule type="expression" dxfId="4521" priority="7131">
      <formula>$H386="PROCESSING"</formula>
    </cfRule>
  </conditionalFormatting>
  <conditionalFormatting sqref="B386">
    <cfRule type="expression" dxfId="4520" priority="7130">
      <formula>$H386&lt;&gt;""</formula>
    </cfRule>
  </conditionalFormatting>
  <conditionalFormatting sqref="B387">
    <cfRule type="expression" dxfId="4519" priority="7129">
      <formula>$H387="PROCESSING"</formula>
    </cfRule>
  </conditionalFormatting>
  <conditionalFormatting sqref="B387">
    <cfRule type="expression" dxfId="4518" priority="7128">
      <formula>$H387&lt;&gt;""</formula>
    </cfRule>
  </conditionalFormatting>
  <conditionalFormatting sqref="B392">
    <cfRule type="expression" dxfId="4517" priority="7127">
      <formula>$H392="PROCESSING"</formula>
    </cfRule>
  </conditionalFormatting>
  <conditionalFormatting sqref="B392">
    <cfRule type="expression" dxfId="4516" priority="7126">
      <formula>$H392&lt;&gt;""</formula>
    </cfRule>
  </conditionalFormatting>
  <conditionalFormatting sqref="B393">
    <cfRule type="expression" dxfId="4515" priority="7125">
      <formula>$H393="PROCESSING"</formula>
    </cfRule>
  </conditionalFormatting>
  <conditionalFormatting sqref="B393">
    <cfRule type="expression" dxfId="4514" priority="7124">
      <formula>$H393&lt;&gt;""</formula>
    </cfRule>
  </conditionalFormatting>
  <conditionalFormatting sqref="B394">
    <cfRule type="expression" dxfId="4513" priority="7123">
      <formula>$H394="PROCESSING"</formula>
    </cfRule>
  </conditionalFormatting>
  <conditionalFormatting sqref="B394">
    <cfRule type="expression" dxfId="4512" priority="7122">
      <formula>$H394&lt;&gt;""</formula>
    </cfRule>
  </conditionalFormatting>
  <conditionalFormatting sqref="B395">
    <cfRule type="expression" dxfId="4511" priority="7121">
      <formula>$H395="PROCESSING"</formula>
    </cfRule>
  </conditionalFormatting>
  <conditionalFormatting sqref="B395">
    <cfRule type="expression" dxfId="4510" priority="7120">
      <formula>$H395&lt;&gt;""</formula>
    </cfRule>
  </conditionalFormatting>
  <conditionalFormatting sqref="B391">
    <cfRule type="expression" dxfId="4509" priority="7119">
      <formula>$H391="PROCESSING"</formula>
    </cfRule>
  </conditionalFormatting>
  <conditionalFormatting sqref="B391">
    <cfRule type="expression" dxfId="4508" priority="7118">
      <formula>$H391&lt;&gt;""</formula>
    </cfRule>
  </conditionalFormatting>
  <conditionalFormatting sqref="G345">
    <cfRule type="expression" dxfId="4507" priority="7116">
      <formula>$H345="PROCESSING"</formula>
    </cfRule>
  </conditionalFormatting>
  <conditionalFormatting sqref="G345">
    <cfRule type="expression" dxfId="4506" priority="7115">
      <formula>$H345&lt;&gt;""</formula>
    </cfRule>
  </conditionalFormatting>
  <conditionalFormatting sqref="G349">
    <cfRule type="expression" dxfId="4505" priority="7114">
      <formula>$H349="PROCESSING"</formula>
    </cfRule>
  </conditionalFormatting>
  <conditionalFormatting sqref="G349">
    <cfRule type="expression" dxfId="4504" priority="7113">
      <formula>$H349&lt;&gt;""</formula>
    </cfRule>
  </conditionalFormatting>
  <conditionalFormatting sqref="G358">
    <cfRule type="expression" dxfId="4503" priority="7112">
      <formula>$H358="PROCESSING"</formula>
    </cfRule>
  </conditionalFormatting>
  <conditionalFormatting sqref="G358">
    <cfRule type="expression" dxfId="4502" priority="7111">
      <formula>$H358&lt;&gt;""</formula>
    </cfRule>
  </conditionalFormatting>
  <conditionalFormatting sqref="F361">
    <cfRule type="expression" dxfId="4501" priority="7104">
      <formula>$H361="PROCESSING"</formula>
    </cfRule>
  </conditionalFormatting>
  <conditionalFormatting sqref="F361">
    <cfRule type="expression" dxfId="4500" priority="7103">
      <formula>$H361&lt;&gt;""</formula>
    </cfRule>
  </conditionalFormatting>
  <conditionalFormatting sqref="J361">
    <cfRule type="expression" dxfId="4499" priority="7098">
      <formula>$H361="PROCESSING"</formula>
    </cfRule>
  </conditionalFormatting>
  <conditionalFormatting sqref="J361">
    <cfRule type="expression" dxfId="4498" priority="7097">
      <formula>$H361&lt;&gt;""</formula>
    </cfRule>
  </conditionalFormatting>
  <conditionalFormatting sqref="A361">
    <cfRule type="expression" dxfId="4497" priority="7110">
      <formula>$H361="PROCESSING"</formula>
    </cfRule>
  </conditionalFormatting>
  <conditionalFormatting sqref="A361">
    <cfRule type="expression" dxfId="4496" priority="7109">
      <formula>$H361&lt;&gt;""</formula>
    </cfRule>
  </conditionalFormatting>
  <conditionalFormatting sqref="G361">
    <cfRule type="cellIs" dxfId="4495" priority="7107" operator="equal">
      <formula>"PROCESSING"</formula>
    </cfRule>
  </conditionalFormatting>
  <conditionalFormatting sqref="G380">
    <cfRule type="cellIs" dxfId="4494" priority="7093" operator="equal">
      <formula>"PROCESSING"</formula>
    </cfRule>
  </conditionalFormatting>
  <conditionalFormatting sqref="H127:H130 H132:H133">
    <cfRule type="expression" dxfId="4493" priority="7092">
      <formula>$H127="PROCESSING"</formula>
    </cfRule>
  </conditionalFormatting>
  <conditionalFormatting sqref="H127:H130 H132:H133">
    <cfRule type="expression" dxfId="4492" priority="7091">
      <formula>$H127&lt;&gt;""</formula>
    </cfRule>
  </conditionalFormatting>
  <conditionalFormatting sqref="H131">
    <cfRule type="expression" dxfId="4491" priority="7090">
      <formula>$H131="PROCESSING"</formula>
    </cfRule>
  </conditionalFormatting>
  <conditionalFormatting sqref="H131">
    <cfRule type="expression" dxfId="4490" priority="7089">
      <formula>$H131&lt;&gt;""</formula>
    </cfRule>
  </conditionalFormatting>
  <conditionalFormatting sqref="G375">
    <cfRule type="cellIs" dxfId="4489" priority="7078" operator="equal">
      <formula>"PROCESSING"</formula>
    </cfRule>
  </conditionalFormatting>
  <dataValidations count="5">
    <dataValidation type="list" allowBlank="1" showInputMessage="1" showErrorMessage="1" sqref="F3:F22 F25:F41 F44:F90 F93:F123 F184:F194 F196:F197 F222:F239 F255:F259 F242:F243 F265:F266 F245:F253 F295:F296 F298:F310 F318:F338 F348 F313:F315 F358:F359 F375 F361:F372 F383 F397:F479 F481:F527 F529:F555 F559:F563 F566:F604 F606:F649 F651:F728" xr:uid="{00000000-0002-0000-0100-000000000000}">
      <formula1>"YES,NO"</formula1>
    </dataValidation>
    <dataValidation type="list" allowBlank="1" sqref="K25:K41 K3:K22 I90 J85:J89 K44:K90 K93:K123 K126:K181 J235:K239 K184:K234 K242:K308 J225:J234 K384 K362:K375 K313:K360 K440:L440 K421:L421 K432:L432 K426:L426 J449:K449 K424:L424 K397:L397 L403:L405 K412:L412 L435:L436 K472:L472 K442:L442 L464:L468 L452:L455 L457:L462 K476:L476 K438:L438 L408:L410 K413:K420 L414:L417 K400:L400 K398:K399 K401:K411 L444:L448 K422:K423 K425 K427:K431 K433:K437 K439 K441 K443:K448 K450:K471 K473:K475 K477:K479 K481:K525" xr:uid="{00000000-0002-0000-0100-000001000000}">
      <formula1>"Yes,No"</formula1>
    </dataValidation>
    <dataValidation type="list" allowBlank="1" showInputMessage="1" showErrorMessage="1" sqref="C3:C22 C25:C41 C44:C90 C93:C123 C126:C181 C184:C200 C273:C274 C294:C307 C251:C253 C243:C249 C266 C222:C239" xr:uid="{00000000-0002-0000-0100-000002000000}">
      <formula1>"Standard,eFOI"</formula1>
    </dataValidation>
    <dataValidation type="list" allowBlank="1" sqref="A25:A41 A3:A22 A44:A90 A93:A123 A126:A181 A184:A239" xr:uid="{00000000-0002-0000-0100-000003000000}">
      <formula1>"2016-Q4,2017-Q1,2017-Q2,2017-Q3,2017-Q4,2018-Q1"</formula1>
    </dataValidation>
    <dataValidation type="list" allowBlank="1" sqref="F126:F181" xr:uid="{00000000-0002-0000-0100-000004000000}">
      <formula1>"YES,NO"</formula1>
    </dataValidation>
  </dataValidations>
  <hyperlinks>
    <hyperlink ref="E571" r:id="rId1" display="https://www.foi.gov.ph/requests/aglzfmVmb2ktcGhyHQsSB0NvbnRlbnQiEFBQQS04MzUzMzk0NTEyMjMM" xr:uid="{00000000-0004-0000-0100-000000000000}"/>
  </hyperlinks>
  <pageMargins left="0.7" right="0.7" top="0.75" bottom="0.75" header="0.3" footer="0.3"/>
  <pageSetup paperSize="9" scale="52" fitToHeight="0" orientation="landscape" r:id="rId2"/>
  <extLst>
    <ext xmlns:x14="http://schemas.microsoft.com/office/spreadsheetml/2009/9/main" uri="{78C0D931-6437-407d-A8EE-F0AAD7539E65}">
      <x14:conditionalFormattings>
        <x14:conditionalFormatting xmlns:xm="http://schemas.microsoft.com/office/excel/2006/main">
          <x14:cfRule type="expression" priority="8546" id="{11A519CE-9AB0-424B-985F-577E46F62B65}">
            <xm:f>'/C:/Users/jamps/Library/Containers/com.microsoft.Excel/Data/Documents/Users/PPA/Desktop/Shared/[2018 Q1-Q4 PPA FOI Standard Registry.xlsx]Q1'!#REF!="PROCESSING"</xm:f>
            <x14:dxf>
              <fill>
                <patternFill>
                  <bgColor rgb="FF00DE64"/>
                </patternFill>
              </fill>
            </x14:dxf>
          </x14:cfRule>
          <xm:sqref>H13:I13 D13:F13 F14</xm:sqref>
        </x14:conditionalFormatting>
        <x14:conditionalFormatting xmlns:xm="http://schemas.microsoft.com/office/excel/2006/main">
          <x14:cfRule type="expression" priority="8547" id="{C616ADEF-5061-452C-A0FD-E1E2E4FFC345}">
            <xm:f>'/C:/Users/jamps/Library/Containers/com.microsoft.Excel/Data/Documents/Users/PPA/Desktop/Shared/[2018 Q1-Q4 PPA FOI Standard Registry.xlsx]Q1'!#REF!&lt;&gt;""</xm:f>
            <x14:dxf>
              <border>
                <bottom style="thin">
                  <color auto="1"/>
                </bottom>
                <vertical/>
                <horizontal/>
              </border>
            </x14:dxf>
          </x14:cfRule>
          <xm:sqref>H13:I13 D13:F13 F14</xm:sqref>
        </x14:conditionalFormatting>
        <x14:conditionalFormatting xmlns:xm="http://schemas.microsoft.com/office/excel/2006/main">
          <x14:cfRule type="expression" priority="8548" id="{F8773E52-8B27-4E6F-9391-BFD2050C9132}">
            <xm:f>'/C:/Users/jamps/Library/Containers/com.microsoft.Excel/Data/Documents/Users/PPA/Desktop/Shared/[2018 Q1-Q4 PPA FOI Standard Registry.xlsx]Q1'!#REF!="PROCESSING"</xm:f>
            <x14:dxf>
              <fill>
                <patternFill>
                  <bgColor rgb="FF00DE64"/>
                </patternFill>
              </fill>
            </x14:dxf>
          </x14:cfRule>
          <xm:sqref>H3:I5 D3:F5</xm:sqref>
        </x14:conditionalFormatting>
        <x14:conditionalFormatting xmlns:xm="http://schemas.microsoft.com/office/excel/2006/main">
          <x14:cfRule type="expression" priority="8549" id="{551DF211-BA0C-4E9C-AC37-572242B45F9A}">
            <xm:f>'/C:/Users/jamps/Library/Containers/com.microsoft.Excel/Data/Documents/Users/PPA/Desktop/Shared/[2018 Q1-Q4 PPA FOI Standard Registry.xlsx]Q1'!#REF!&lt;&gt;""</xm:f>
            <x14:dxf>
              <border>
                <bottom style="thin">
                  <color auto="1"/>
                </bottom>
                <vertical/>
                <horizontal/>
              </border>
            </x14:dxf>
          </x14:cfRule>
          <xm:sqref>H3:I5 D3:F5</xm:sqref>
        </x14:conditionalFormatting>
        <x14:conditionalFormatting xmlns:xm="http://schemas.microsoft.com/office/excel/2006/main">
          <x14:cfRule type="expression" priority="8461" id="{6B6FD08C-F030-4DB1-8079-EA6BAB839C64}">
            <xm:f>'/C:/Users/jamps/Library/Containers/com.microsoft.Excel/Data/Documents/Users/PPA/Desktop/Shared/[2018 Q1-Q4 PPA FOI Standard Registry.xlsx]Q1'!#REF!="PROCESSING"</xm:f>
            <x14:dxf>
              <fill>
                <patternFill>
                  <bgColor rgb="FF00DE64"/>
                </patternFill>
              </fill>
            </x14:dxf>
          </x14:cfRule>
          <xm:sqref>F17</xm:sqref>
        </x14:conditionalFormatting>
        <x14:conditionalFormatting xmlns:xm="http://schemas.microsoft.com/office/excel/2006/main">
          <x14:cfRule type="expression" priority="8462" id="{B41AEB0B-26FB-40A7-ACE3-40BBE6053BA4}">
            <xm:f>'/C:/Users/jamps/Library/Containers/com.microsoft.Excel/Data/Documents/Users/PPA/Desktop/Shared/[2018 Q1-Q4 PPA FOI Standard Registry.xlsx]Q1'!#REF!&lt;&gt;""</xm:f>
            <x14:dxf>
              <border>
                <bottom style="thin">
                  <color auto="1"/>
                </bottom>
                <vertical/>
                <horizontal/>
              </border>
            </x14:dxf>
          </x14:cfRule>
          <xm:sqref>F17</xm:sqref>
        </x14:conditionalFormatting>
        <x14:conditionalFormatting xmlns:xm="http://schemas.microsoft.com/office/excel/2006/main">
          <x14:cfRule type="expression" priority="8459" id="{CEB8C8AD-E240-4433-B9FB-3060166AAAD9}">
            <xm:f>'/C:/Users/jamps/Library/Containers/com.microsoft.Excel/Data/Documents/Users/PPA/Desktop/Shared/[2018 Q1-Q4 PPA FOI Standard Registry.xlsx]Q1'!#REF!="PROCESSING"</xm:f>
            <x14:dxf>
              <fill>
                <patternFill>
                  <bgColor rgb="FF00DE64"/>
                </patternFill>
              </fill>
            </x14:dxf>
          </x14:cfRule>
          <xm:sqref>F18:F22</xm:sqref>
        </x14:conditionalFormatting>
        <x14:conditionalFormatting xmlns:xm="http://schemas.microsoft.com/office/excel/2006/main">
          <x14:cfRule type="expression" priority="8460" id="{A267C870-A39B-4D5E-B44E-E9B5DB63E929}">
            <xm:f>'/C:/Users/jamps/Library/Containers/com.microsoft.Excel/Data/Documents/Users/PPA/Desktop/Shared/[2018 Q1-Q4 PPA FOI Standard Registry.xlsx]Q1'!#REF!&lt;&gt;""</xm:f>
            <x14:dxf>
              <border>
                <bottom style="thin">
                  <color auto="1"/>
                </bottom>
                <vertical/>
                <horizontal/>
              </border>
            </x14:dxf>
          </x14:cfRule>
          <xm:sqref>F18:F22</xm:sqref>
        </x14:conditionalFormatting>
        <x14:conditionalFormatting xmlns:xm="http://schemas.microsoft.com/office/excel/2006/main">
          <x14:cfRule type="expression" priority="8425" id="{F14C86A9-E8B2-473B-9B2C-C2D1E9BD80E7}">
            <xm:f>'/C:/Users/jamps/Library/Containers/com.microsoft.Excel/Data/Documents/Users/PPA/Desktop/Shared/[2018 Q1-Q4 PPA FOI Standard Registry.xlsx]Q1'!#REF!="PROCESSING"</xm:f>
            <x14:dxf>
              <fill>
                <patternFill>
                  <bgColor rgb="FF00DE64"/>
                </patternFill>
              </fill>
            </x14:dxf>
          </x14:cfRule>
          <xm:sqref>F39</xm:sqref>
        </x14:conditionalFormatting>
        <x14:conditionalFormatting xmlns:xm="http://schemas.microsoft.com/office/excel/2006/main">
          <x14:cfRule type="expression" priority="8426" id="{509E905E-4781-4751-90D8-3315534B4B99}">
            <xm:f>'/C:/Users/jamps/Library/Containers/com.microsoft.Excel/Data/Documents/Users/PPA/Desktop/Shared/[2018 Q1-Q4 PPA FOI Standard Registry.xlsx]Q1'!#REF!&lt;&gt;""</xm:f>
            <x14:dxf>
              <border>
                <bottom style="thin">
                  <color auto="1"/>
                </bottom>
                <vertical/>
                <horizontal/>
              </border>
            </x14:dxf>
          </x14:cfRule>
          <xm:sqref>F39</xm:sqref>
        </x14:conditionalFormatting>
        <x14:conditionalFormatting xmlns:xm="http://schemas.microsoft.com/office/excel/2006/main">
          <x14:cfRule type="expression" priority="8423" id="{CE92D603-D837-45CC-9F0A-75B79D4537B5}">
            <xm:f>'/C:/Users/jamps/Library/Containers/com.microsoft.Excel/Data/Documents/Users/PPA/Desktop/Shared/[2018 Q1-Q4 PPA FOI Standard Registry.xlsx]Q1'!#REF!="PROCESSING"</xm:f>
            <x14:dxf>
              <fill>
                <patternFill>
                  <bgColor rgb="FF00DE64"/>
                </patternFill>
              </fill>
            </x14:dxf>
          </x14:cfRule>
          <xm:sqref>F40:F41</xm:sqref>
        </x14:conditionalFormatting>
        <x14:conditionalFormatting xmlns:xm="http://schemas.microsoft.com/office/excel/2006/main">
          <x14:cfRule type="expression" priority="8424" id="{7FAB1FB9-CF87-4374-8720-F91A232309C9}">
            <xm:f>'/C:/Users/jamps/Library/Containers/com.microsoft.Excel/Data/Documents/Users/PPA/Desktop/Shared/[2018 Q1-Q4 PPA FOI Standard Registry.xlsx]Q1'!#REF!&lt;&gt;""</xm:f>
            <x14:dxf>
              <border>
                <bottom style="thin">
                  <color auto="1"/>
                </bottom>
                <vertical/>
                <horizontal/>
              </border>
            </x14:dxf>
          </x14:cfRule>
          <xm:sqref>F40:F41</xm:sqref>
        </x14:conditionalFormatting>
        <x14:conditionalFormatting xmlns:xm="http://schemas.microsoft.com/office/excel/2006/main">
          <x14:cfRule type="expression" priority="8451" id="{AAFD59E6-20D1-4C4C-B58E-26FA32B0C5E7}">
            <xm:f>'/C:/Users/jamps/Library/Containers/com.microsoft.Excel/Data/Documents/Users/PPA/Desktop/Shared/[2018 Q1-Q4 PPA FOI Standard Registry.xlsx]Q1'!#REF!="PROCESSING"</xm:f>
            <x14:dxf>
              <fill>
                <patternFill>
                  <bgColor rgb="FF00DE64"/>
                </patternFill>
              </fill>
            </x14:dxf>
          </x14:cfRule>
          <xm:sqref>H35:I35 D35:F35 F36</xm:sqref>
        </x14:conditionalFormatting>
        <x14:conditionalFormatting xmlns:xm="http://schemas.microsoft.com/office/excel/2006/main">
          <x14:cfRule type="expression" priority="8452" id="{8B76FA10-938E-4C91-8C8B-4F5E952AA288}">
            <xm:f>'/C:/Users/jamps/Library/Containers/com.microsoft.Excel/Data/Documents/Users/PPA/Desktop/Shared/[2018 Q1-Q4 PPA FOI Standard Registry.xlsx]Q1'!#REF!&lt;&gt;""</xm:f>
            <x14:dxf>
              <border>
                <bottom style="thin">
                  <color auto="1"/>
                </bottom>
                <vertical/>
                <horizontal/>
              </border>
            </x14:dxf>
          </x14:cfRule>
          <xm:sqref>H35:I35 D35:F35 F36</xm:sqref>
        </x14:conditionalFormatting>
        <x14:conditionalFormatting xmlns:xm="http://schemas.microsoft.com/office/excel/2006/main">
          <x14:cfRule type="expression" priority="8453" id="{72B08621-C058-4572-B2AC-35EE940FEA2B}">
            <xm:f>'/C:/Users/jamps/Library/Containers/com.microsoft.Excel/Data/Documents/Users/PPA/Desktop/Shared/[2018 Q1-Q4 PPA FOI Standard Registry.xlsx]Q1'!#REF!="PROCESSING"</xm:f>
            <x14:dxf>
              <fill>
                <patternFill>
                  <bgColor rgb="FF00DE64"/>
                </patternFill>
              </fill>
            </x14:dxf>
          </x14:cfRule>
          <xm:sqref>H25:I27 D25:F27</xm:sqref>
        </x14:conditionalFormatting>
        <x14:conditionalFormatting xmlns:xm="http://schemas.microsoft.com/office/excel/2006/main">
          <x14:cfRule type="expression" priority="8454" id="{EB5639E5-F6AA-429F-A614-73D994FB5256}">
            <xm:f>'/C:/Users/jamps/Library/Containers/com.microsoft.Excel/Data/Documents/Users/PPA/Desktop/Shared/[2018 Q1-Q4 PPA FOI Standard Registry.xlsx]Q1'!#REF!&lt;&gt;""</xm:f>
            <x14:dxf>
              <border>
                <bottom style="thin">
                  <color auto="1"/>
                </bottom>
                <vertical/>
                <horizontal/>
              </border>
            </x14:dxf>
          </x14:cfRule>
          <xm:sqref>H25:I27 D25:F27</xm:sqref>
        </x14:conditionalFormatting>
        <x14:conditionalFormatting xmlns:xm="http://schemas.microsoft.com/office/excel/2006/main">
          <x14:cfRule type="expression" priority="8384" id="{6C776BE0-241F-4451-A903-91D27867874C}">
            <xm:f>'/C:/Users/jamps/Library/Containers/com.microsoft.Excel/Data/Documents/Users/PPA/Desktop/Shared/[2018 Q1-Q4 PPA FOI Standard Registry.xlsx]Q1'!#REF!="PROCESSING"</xm:f>
            <x14:dxf>
              <fill>
                <patternFill>
                  <bgColor rgb="FF00DE64"/>
                </patternFill>
              </fill>
            </x14:dxf>
          </x14:cfRule>
          <xm:sqref>H53:I53 D53:F53 F54</xm:sqref>
        </x14:conditionalFormatting>
        <x14:conditionalFormatting xmlns:xm="http://schemas.microsoft.com/office/excel/2006/main">
          <x14:cfRule type="expression" priority="8385" id="{10314190-A2AD-4F15-A8EC-DE996E1F7A2B}">
            <xm:f>'/C:/Users/jamps/Library/Containers/com.microsoft.Excel/Data/Documents/Users/PPA/Desktop/Shared/[2018 Q1-Q4 PPA FOI Standard Registry.xlsx]Q1'!#REF!&lt;&gt;""</xm:f>
            <x14:dxf>
              <border>
                <bottom style="thin">
                  <color auto="1"/>
                </bottom>
                <vertical/>
                <horizontal/>
              </border>
            </x14:dxf>
          </x14:cfRule>
          <xm:sqref>H53:I53 D53:F53 F54 H44:I45 D44:F45 F65:F90</xm:sqref>
        </x14:conditionalFormatting>
        <x14:conditionalFormatting xmlns:xm="http://schemas.microsoft.com/office/excel/2006/main">
          <x14:cfRule type="expression" priority="8386" id="{F4CA1638-3FED-4EEA-9699-0C0AA8BDFB69}">
            <xm:f>'/C:/Users/jamps/Library/Containers/com.microsoft.Excel/Data/Documents/Users/PPA/Desktop/Shared/[2018 Q1-Q4 PPA FOI Standard Registry.xlsx]Q1'!#REF!="PROCESSING"</xm:f>
            <x14:dxf>
              <fill>
                <patternFill>
                  <bgColor rgb="FF00DE64"/>
                </patternFill>
              </fill>
            </x14:dxf>
          </x14:cfRule>
          <xm:sqref>H44:I45 D44:F45 F65:F90</xm:sqref>
        </x14:conditionalFormatting>
        <x14:conditionalFormatting xmlns:xm="http://schemas.microsoft.com/office/excel/2006/main">
          <x14:cfRule type="expression" priority="8406" id="{CBCAFC3B-CFA5-4655-BB84-A02A6F6D547D}">
            <xm:f>'/C:/Users/jamps/Library/Containers/com.microsoft.Excel/Data/Documents/Users/PPA/Desktop/Shared/[2018 Q1-Q4 PPA FOI Standard Registry.xlsx]Q1'!#REF!="PROCESSING"</xm:f>
            <x14:dxf>
              <fill>
                <patternFill>
                  <bgColor rgb="FF00DE64"/>
                </patternFill>
              </fill>
            </x14:dxf>
          </x14:cfRule>
          <xm:sqref>F58</xm:sqref>
        </x14:conditionalFormatting>
        <x14:conditionalFormatting xmlns:xm="http://schemas.microsoft.com/office/excel/2006/main">
          <x14:cfRule type="expression" priority="8345" id="{C2739E16-FA38-4B5C-A4AC-FF23655027C7}">
            <xm:f>'/C:/Users/jamps/Library/Containers/com.microsoft.Excel/Data/Documents/Users/PPA/Desktop/Shared/[2018 Q1-Q4 PPA FOI Standard Registry.xlsx]Q1'!#REF!&lt;&gt;""</xm:f>
            <x14:dxf>
              <border>
                <bottom style="thin">
                  <color auto="1"/>
                </bottom>
                <vertical/>
                <horizontal/>
              </border>
            </x14:dxf>
          </x14:cfRule>
          <xm:sqref>F58</xm:sqref>
        </x14:conditionalFormatting>
        <x14:conditionalFormatting xmlns:xm="http://schemas.microsoft.com/office/excel/2006/main">
          <x14:cfRule type="expression" priority="8343" id="{F2E5DD4F-5F49-4948-AD3D-3BFA00C2AA86}">
            <xm:f>'/C:/Users/jamps/Library/Containers/com.microsoft.Excel/Data/Documents/Users/PPA/Desktop/Shared/[2018 Q1-Q4 PPA FOI Standard Registry.xlsx]Q1'!#REF!="PROCESSING"</xm:f>
            <x14:dxf>
              <fill>
                <patternFill>
                  <bgColor rgb="FF00DE64"/>
                </patternFill>
              </fill>
            </x14:dxf>
          </x14:cfRule>
          <xm:sqref>F59:F63</xm:sqref>
        </x14:conditionalFormatting>
        <x14:conditionalFormatting xmlns:xm="http://schemas.microsoft.com/office/excel/2006/main">
          <x14:cfRule type="expression" priority="8344" id="{1DB094C2-E4B4-4AE8-9235-F107BFADC884}">
            <xm:f>'/C:/Users/jamps/Library/Containers/com.microsoft.Excel/Data/Documents/Users/PPA/Desktop/Shared/[2018 Q1-Q4 PPA FOI Standard Registry.xlsx]Q1'!#REF!&lt;&gt;""</xm:f>
            <x14:dxf>
              <border>
                <bottom style="thin">
                  <color auto="1"/>
                </bottom>
                <vertical/>
                <horizontal/>
              </border>
            </x14:dxf>
          </x14:cfRule>
          <xm:sqref>F59:F63</xm:sqref>
        </x14:conditionalFormatting>
        <x14:conditionalFormatting xmlns:xm="http://schemas.microsoft.com/office/excel/2006/main">
          <x14:cfRule type="expression" priority="8287" id="{E6614D95-7D29-4527-B85A-60DD6015A0D7}">
            <xm:f>'/C:/Users/jamps/Library/Containers/com.microsoft.Excel/Data/Documents/Users/PPA/Desktop/Shared/[2018 Q1-Q4 PPA FOI Standard Registry.xlsx]Q1'!#REF!="PROCESSING"</xm:f>
            <x14:dxf>
              <fill>
                <patternFill>
                  <bgColor rgb="FF00DE64"/>
                </patternFill>
              </fill>
            </x14:dxf>
          </x14:cfRule>
          <xm:sqref>F64</xm:sqref>
        </x14:conditionalFormatting>
        <x14:conditionalFormatting xmlns:xm="http://schemas.microsoft.com/office/excel/2006/main">
          <x14:cfRule type="expression" priority="8288" id="{125BE8BB-9CCB-42D0-B1F3-C24FA6930575}">
            <xm:f>'/C:/Users/jamps/Library/Containers/com.microsoft.Excel/Data/Documents/Users/PPA/Desktop/Shared/[2018 Q1-Q4 PPA FOI Standard Registry.xlsx]Q1'!#REF!&lt;&gt;""</xm:f>
            <x14:dxf>
              <border>
                <bottom style="thin">
                  <color auto="1"/>
                </bottom>
                <vertical/>
                <horizontal/>
              </border>
            </x14:dxf>
          </x14:cfRule>
          <xm:sqref>F64</xm:sqref>
        </x14:conditionalFormatting>
        <x14:conditionalFormatting xmlns:xm="http://schemas.microsoft.com/office/excel/2006/main">
          <x14:cfRule type="expression" priority="8191" id="{6E964952-B4BF-41D7-BB53-E0F340145660}">
            <xm:f>'/C:/Users/jamps/Library/Containers/com.microsoft.Excel/Data/Documents/Users/PPA/Desktop/Shared/[2018 Q1-Q4 PPA FOI Standard Registry.xlsx]Q1'!#REF!="PROCESSING"</xm:f>
            <x14:dxf>
              <fill>
                <patternFill>
                  <bgColor rgb="FF00DE64"/>
                </patternFill>
              </fill>
            </x14:dxf>
          </x14:cfRule>
          <xm:sqref>H102:I102 D102:F102 F103</xm:sqref>
        </x14:conditionalFormatting>
        <x14:conditionalFormatting xmlns:xm="http://schemas.microsoft.com/office/excel/2006/main">
          <x14:cfRule type="expression" priority="8192" id="{D60FBFFF-9F98-431E-A548-1092752F7FBD}">
            <xm:f>'/C:/Users/jamps/Library/Containers/com.microsoft.Excel/Data/Documents/Users/PPA/Desktop/Shared/[2018 Q1-Q4 PPA FOI Standard Registry.xlsx]Q1'!#REF!&lt;&gt;""</xm:f>
            <x14:dxf>
              <border>
                <bottom style="thin">
                  <color auto="1"/>
                </bottom>
                <vertical/>
                <horizontal/>
              </border>
            </x14:dxf>
          </x14:cfRule>
          <xm:sqref>H102:I102 D102:F102 F103 H93:I94 D93:F94 F113:F123</xm:sqref>
        </x14:conditionalFormatting>
        <x14:conditionalFormatting xmlns:xm="http://schemas.microsoft.com/office/excel/2006/main">
          <x14:cfRule type="expression" priority="8193" id="{5141D3A4-180A-43B8-B119-8D63502C666E}">
            <xm:f>'/C:/Users/jamps/Library/Containers/com.microsoft.Excel/Data/Documents/Users/PPA/Desktop/Shared/[2018 Q1-Q4 PPA FOI Standard Registry.xlsx]Q1'!#REF!="PROCESSING"</xm:f>
            <x14:dxf>
              <fill>
                <patternFill>
                  <bgColor rgb="FF00DE64"/>
                </patternFill>
              </fill>
            </x14:dxf>
          </x14:cfRule>
          <xm:sqref>H93:I94 D93:F94 F113:F123</xm:sqref>
        </x14:conditionalFormatting>
        <x14:conditionalFormatting xmlns:xm="http://schemas.microsoft.com/office/excel/2006/main">
          <x14:cfRule type="expression" priority="8154" id="{3B43B867-FFF7-416C-8E4F-36F4C49417C2}">
            <xm:f>'/C:/Users/jamps/Library/Containers/com.microsoft.Excel/Data/Documents/Users/PPA/Desktop/Shared/[2018 Q1-Q4 PPA FOI Standard Registry.xlsx]Q1'!#REF!&lt;&gt;""</xm:f>
            <x14:dxf>
              <border>
                <bottom style="thin">
                  <color auto="1"/>
                </bottom>
                <vertical/>
                <horizontal/>
              </border>
            </x14:dxf>
          </x14:cfRule>
          <xm:sqref>F106</xm:sqref>
        </x14:conditionalFormatting>
        <x14:conditionalFormatting xmlns:xm="http://schemas.microsoft.com/office/excel/2006/main">
          <x14:cfRule type="expression" priority="8152" id="{7CFD10A0-EEAE-470D-B8C2-235F10FB8671}">
            <xm:f>'/C:/Users/jamps/Library/Containers/com.microsoft.Excel/Data/Documents/Users/PPA/Desktop/Shared/[2018 Q1-Q4 PPA FOI Standard Registry.xlsx]Q1'!#REF!="PROCESSING"</xm:f>
            <x14:dxf>
              <fill>
                <patternFill>
                  <bgColor rgb="FF00DE64"/>
                </patternFill>
              </fill>
            </x14:dxf>
          </x14:cfRule>
          <xm:sqref>F107:F111</xm:sqref>
        </x14:conditionalFormatting>
        <x14:conditionalFormatting xmlns:xm="http://schemas.microsoft.com/office/excel/2006/main">
          <x14:cfRule type="expression" priority="8153" id="{C21CBF35-149F-4125-81BD-DAE225EDE4F9}">
            <xm:f>'/C:/Users/jamps/Library/Containers/com.microsoft.Excel/Data/Documents/Users/PPA/Desktop/Shared/[2018 Q1-Q4 PPA FOI Standard Registry.xlsx]Q1'!#REF!&lt;&gt;""</xm:f>
            <x14:dxf>
              <border>
                <bottom style="thin">
                  <color auto="1"/>
                </bottom>
                <vertical/>
                <horizontal/>
              </border>
            </x14:dxf>
          </x14:cfRule>
          <xm:sqref>F107:F111</xm:sqref>
        </x14:conditionalFormatting>
        <x14:conditionalFormatting xmlns:xm="http://schemas.microsoft.com/office/excel/2006/main">
          <x14:cfRule type="expression" priority="8132" id="{6C39D00A-F0BB-4D91-96A5-8C1C66153B9E}">
            <xm:f>'/C:/Users/jamps/Library/Containers/com.microsoft.Excel/Data/Documents/Users/PPA/Desktop/Shared/[2018 Q1-Q4 PPA FOI Standard Registry.xlsx]Q1'!#REF!="PROCESSING"</xm:f>
            <x14:dxf>
              <fill>
                <patternFill>
                  <bgColor rgb="FF00DE64"/>
                </patternFill>
              </fill>
            </x14:dxf>
          </x14:cfRule>
          <xm:sqref>F112</xm:sqref>
        </x14:conditionalFormatting>
        <x14:conditionalFormatting xmlns:xm="http://schemas.microsoft.com/office/excel/2006/main">
          <x14:cfRule type="expression" priority="8133" id="{896FA947-6C09-474F-8707-822421BFF6C7}">
            <xm:f>'/C:/Users/jamps/Library/Containers/com.microsoft.Excel/Data/Documents/Users/PPA/Desktop/Shared/[2018 Q1-Q4 PPA FOI Standard Registry.xlsx]Q1'!#REF!&lt;&gt;""</xm:f>
            <x14:dxf>
              <border>
                <bottom style="thin">
                  <color auto="1"/>
                </bottom>
                <vertical/>
                <horizontal/>
              </border>
            </x14:dxf>
          </x14:cfRule>
          <xm:sqref>F112</xm:sqref>
        </x14:conditionalFormatting>
        <x14:conditionalFormatting xmlns:xm="http://schemas.microsoft.com/office/excel/2006/main">
          <x14:cfRule type="expression" priority="8033" id="{CE5D8BD6-A608-4186-B7F5-072FEA330727}">
            <xm:f>'/C:/Users/jamps/Library/Containers/com.microsoft.Excel/Data/Documents/[2018 Q1-Q4 PPA FOI Standard Registry.xlsx]Q1'!#REF!="PROCESSING"</xm:f>
            <x14:dxf>
              <fill>
                <patternFill>
                  <bgColor rgb="FF00DE64"/>
                </patternFill>
              </fill>
            </x14:dxf>
          </x14:cfRule>
          <xm:sqref>H194:I194 D194:F194</xm:sqref>
        </x14:conditionalFormatting>
        <x14:conditionalFormatting xmlns:xm="http://schemas.microsoft.com/office/excel/2006/main">
          <x14:cfRule type="expression" priority="8034" id="{EDE73E41-3ED7-471C-BFE9-B509A0D68C7D}">
            <xm:f>'/C:/Users/jamps/Library/Containers/com.microsoft.Excel/Data/Documents/[2018 Q1-Q4 PPA FOI Standard Registry.xlsx]Q1'!#REF!&lt;&gt;""</xm:f>
            <x14:dxf>
              <border>
                <bottom style="thin">
                  <color auto="1"/>
                </bottom>
                <vertical/>
                <horizontal/>
              </border>
            </x14:dxf>
          </x14:cfRule>
          <xm:sqref>H194:I194 D194:F194</xm:sqref>
        </x14:conditionalFormatting>
        <x14:conditionalFormatting xmlns:xm="http://schemas.microsoft.com/office/excel/2006/main">
          <x14:cfRule type="expression" priority="8035" id="{C8FD7773-8FFD-4E46-8E6E-8D9E523D4C3F}">
            <xm:f>'/C:/Users/jamps/Library/Containers/com.microsoft.Excel/Data/Documents/[2018 Q1-Q4 PPA FOI Standard Registry.xlsx]Q1'!#REF!="PROCESSING"</xm:f>
            <x14:dxf>
              <fill>
                <patternFill>
                  <bgColor rgb="FF00DE64"/>
                </patternFill>
              </fill>
            </x14:dxf>
          </x14:cfRule>
          <xm:sqref>H184:I186 D184:F186</xm:sqref>
        </x14:conditionalFormatting>
        <x14:conditionalFormatting xmlns:xm="http://schemas.microsoft.com/office/excel/2006/main">
          <x14:cfRule type="expression" priority="8036" id="{2F6C3B0A-4DEC-44D3-ACA7-34425CCED059}">
            <xm:f>'/C:/Users/jamps/Library/Containers/com.microsoft.Excel/Data/Documents/[2018 Q1-Q4 PPA FOI Standard Registry.xlsx]Q1'!#REF!&lt;&gt;""</xm:f>
            <x14:dxf>
              <border>
                <bottom style="thin">
                  <color auto="1"/>
                </bottom>
                <vertical/>
                <horizontal/>
              </border>
            </x14:dxf>
          </x14:cfRule>
          <xm:sqref>H184:I186 D184:F186</xm:sqref>
        </x14:conditionalFormatting>
        <x14:conditionalFormatting xmlns:xm="http://schemas.microsoft.com/office/excel/2006/main">
          <x14:cfRule type="expression" priority="7931" id="{1968659C-492D-418D-8A47-19D4F617E9D1}">
            <xm:f>'/C:/Users/jamps/Library/Containers/com.microsoft.Excel/Data/Documents/Weekend to-do-list/[.2018 Q1-Q4 PPA FOI Standard Registry.xlsx]Q1'!#REF!="PROCESSING"</xm:f>
            <x14:dxf>
              <fill>
                <patternFill>
                  <bgColor rgb="FF00DE64"/>
                </patternFill>
              </fill>
            </x14:dxf>
          </x14:cfRule>
          <xm:sqref>B250 D250 H250:J250 F250</xm:sqref>
        </x14:conditionalFormatting>
        <x14:conditionalFormatting xmlns:xm="http://schemas.microsoft.com/office/excel/2006/main">
          <x14:cfRule type="expression" priority="7932" id="{730DB540-208C-4E72-8038-09F1A2F2D0E5}">
            <xm:f>'/C:/Users/jamps/Library/Containers/com.microsoft.Excel/Data/Documents/Weekend to-do-list/[.2018 Q1-Q4 PPA FOI Standard Registry.xlsx]Q1'!#REF!&lt;&gt;""</xm:f>
            <x14:dxf>
              <border>
                <bottom style="thin">
                  <color auto="1"/>
                </bottom>
                <vertical/>
                <horizontal/>
              </border>
            </x14:dxf>
          </x14:cfRule>
          <xm:sqref>B250 D250 H250:J250 F250</xm:sqref>
        </x14:conditionalFormatting>
        <x14:conditionalFormatting xmlns:xm="http://schemas.microsoft.com/office/excel/2006/main">
          <x14:cfRule type="expression" priority="7933" id="{8C1BDFC3-3801-4211-AA80-20E817CB760B}">
            <xm:f>'/C:/Users/jamps/Library/Containers/com.microsoft.Excel/Data/Documents/Weekend to-do-list/[.2018 Q1-Q4 PPA FOI Standard Registry.xlsx]Q1'!#REF!="PROCESSING"</xm:f>
            <x14:dxf>
              <fill>
                <patternFill>
                  <bgColor rgb="FF00DE64"/>
                </patternFill>
              </fill>
            </x14:dxf>
          </x14:cfRule>
          <xm:sqref>B241</xm:sqref>
        </x14:conditionalFormatting>
        <x14:conditionalFormatting xmlns:xm="http://schemas.microsoft.com/office/excel/2006/main">
          <x14:cfRule type="expression" priority="7934" id="{3FF659CD-C5F8-4FC9-9A01-3AEB05776133}">
            <xm:f>'/C:/Users/jamps/Library/Containers/com.microsoft.Excel/Data/Documents/Weekend to-do-list/[.2018 Q1-Q4 PPA FOI Standard Registry.xlsx]Q1'!#REF!&lt;&gt;""</xm:f>
            <x14:dxf>
              <border>
                <bottom style="thin">
                  <color auto="1"/>
                </bottom>
                <vertical/>
                <horizontal/>
              </border>
            </x14:dxf>
          </x14:cfRule>
          <xm:sqref>B241</xm:sqref>
        </x14:conditionalFormatting>
        <x14:conditionalFormatting xmlns:xm="http://schemas.microsoft.com/office/excel/2006/main">
          <x14:cfRule type="expression" priority="7935" id="{BEE98107-386D-4837-8697-A5EC09C2F188}">
            <xm:f>'/C:/Users/jamps/Library/Containers/com.microsoft.Excel/Data/Documents/Weekend to-do-list/[.2018 Q1-Q4 PPA FOI Standard Registry.xlsx]Q1'!#REF!="PROCESSING"</xm:f>
            <x14:dxf>
              <fill>
                <patternFill>
                  <bgColor rgb="FF00DE64"/>
                </patternFill>
              </fill>
            </x14:dxf>
          </x14:cfRule>
          <xm:sqref>H242:I242 B242:F242</xm:sqref>
        </x14:conditionalFormatting>
        <x14:conditionalFormatting xmlns:xm="http://schemas.microsoft.com/office/excel/2006/main">
          <x14:cfRule type="expression" priority="7936" id="{B39E2039-82B0-4D84-8D20-DD6CC41D1F39}">
            <xm:f>'/C:/Users/jamps/Library/Containers/com.microsoft.Excel/Data/Documents/Weekend to-do-list/[.2018 Q1-Q4 PPA FOI Standard Registry.xlsx]Q1'!#REF!&lt;&gt;""</xm:f>
            <x14:dxf>
              <border>
                <bottom style="thin">
                  <color auto="1"/>
                </bottom>
                <vertical/>
                <horizontal/>
              </border>
            </x14:dxf>
          </x14:cfRule>
          <xm:sqref>B265:C265 H265:I265 E265:F265</xm:sqref>
        </x14:conditionalFormatting>
        <x14:conditionalFormatting xmlns:xm="http://schemas.microsoft.com/office/excel/2006/main">
          <x14:cfRule type="expression" priority="7937" id="{C3703126-12D2-4699-B2D8-699903F68A26}">
            <xm:f>'/C:/Users/jamps/Library/Containers/com.microsoft.Excel/Data/Documents/Weekend to-do-list/[.2018 Q1-Q4 PPA FOI Standard Registry.xlsx]Q1'!#REF!&lt;&gt;""</xm:f>
            <x14:dxf>
              <border>
                <bottom style="thin">
                  <color auto="1"/>
                </bottom>
                <vertical/>
                <horizontal/>
              </border>
            </x14:dxf>
          </x14:cfRule>
          <xm:sqref>H242:I242 B242:F242</xm:sqref>
        </x14:conditionalFormatting>
        <x14:conditionalFormatting xmlns:xm="http://schemas.microsoft.com/office/excel/2006/main">
          <x14:cfRule type="expression" priority="7938" id="{935560EF-0614-454F-BCDE-C4245C1A131C}">
            <xm:f>'/C:/Users/jamps/Library/Containers/com.microsoft.Excel/Data/Documents/Weekend to-do-list/[.2018 Q1-Q4 PPA FOI Standard Registry.xlsx]Q1'!#REF!="PROCESSING"</xm:f>
            <x14:dxf>
              <fill>
                <patternFill>
                  <bgColor rgb="FF00DE64"/>
                </patternFill>
              </fill>
            </x14:dxf>
          </x14:cfRule>
          <xm:sqref>B265:C265 H265:I265 E265:F265</xm:sqref>
        </x14:conditionalFormatting>
        <x14:conditionalFormatting xmlns:xm="http://schemas.microsoft.com/office/excel/2006/main">
          <x14:cfRule type="expression" priority="7913" id="{A35CB0D1-711F-4594-8073-171B821468CB}">
            <xm:f>'/C:/Users/jamps/Library/Containers/com.microsoft.Excel/Data/Documents/Weekend to-do-list/[.2018 Q1-Q4 PPA FOI Standard Registry.xlsx]Q1'!#REF!="PROCESSING"</xm:f>
            <x14:dxf>
              <fill>
                <patternFill>
                  <bgColor rgb="FF00DE64"/>
                </patternFill>
              </fill>
            </x14:dxf>
          </x14:cfRule>
          <xm:sqref>C250</xm:sqref>
        </x14:conditionalFormatting>
        <x14:conditionalFormatting xmlns:xm="http://schemas.microsoft.com/office/excel/2006/main">
          <x14:cfRule type="expression" priority="7912" id="{B9E2D118-74D2-4006-9BD0-C2D26E335BA0}">
            <xm:f>'/C:/Users/jamps/Library/Containers/com.microsoft.Excel/Data/Documents/Weekend to-do-list/[.2018 Q1-Q4 PPA FOI Standard Registry.xlsx]Q1'!#REF!&lt;&gt;""</xm:f>
            <x14:dxf>
              <border>
                <bottom style="thin">
                  <color auto="1"/>
                </bottom>
                <vertical/>
                <horizontal/>
              </border>
            </x14:dxf>
          </x14:cfRule>
          <xm:sqref>C250</xm:sqref>
        </x14:conditionalFormatting>
        <x14:conditionalFormatting xmlns:xm="http://schemas.microsoft.com/office/excel/2006/main">
          <x14:cfRule type="expression" priority="7902" id="{09E8272F-9498-4BE5-BA8D-97A51DEA0E9D}">
            <xm:f>'/C:/Users/jamps/Library/Containers/com.microsoft.Excel/Data/Documents/Weekend to-do-list/[.2018 Q1-Q4 PPA FOI Standard Registry.xlsx]Q2'!#REF!="PROCESSING"</xm:f>
            <x14:dxf>
              <fill>
                <patternFill>
                  <bgColor rgb="FF00DE64"/>
                </patternFill>
              </fill>
            </x14:dxf>
          </x14:cfRule>
          <xm:sqref>C255 C264 H255</xm:sqref>
        </x14:conditionalFormatting>
        <x14:conditionalFormatting xmlns:xm="http://schemas.microsoft.com/office/excel/2006/main">
          <x14:cfRule type="expression" priority="7901" id="{A26F6F11-55B0-4C94-B652-3F758F63DE49}">
            <xm:f>'/C:/Users/jamps/Library/Containers/com.microsoft.Excel/Data/Documents/Weekend to-do-list/[.2018 Q1-Q4 PPA FOI Standard Registry.xlsx]Q2'!#REF!&lt;&gt;""</xm:f>
            <x14:dxf>
              <border>
                <bottom style="thin">
                  <color auto="1"/>
                </bottom>
                <vertical/>
                <horizontal/>
              </border>
            </x14:dxf>
          </x14:cfRule>
          <xm:sqref>C255 C264 H255</xm:sqref>
        </x14:conditionalFormatting>
        <x14:conditionalFormatting xmlns:xm="http://schemas.microsoft.com/office/excel/2006/main">
          <x14:cfRule type="expression" priority="7916" id="{85605FDE-072D-425E-ABEB-A0C380E31F13}">
            <xm:f>'/C:/Users/jamps/Library/Containers/com.microsoft.Excel/Data/Documents/Weekend to-do-list/[.2018 Q1-Q4 PPA FOI Standard Registry.xlsx]Q2'!#REF!="PROCESSING"</xm:f>
            <x14:dxf>
              <fill>
                <patternFill>
                  <bgColor rgb="FF00DE64"/>
                </patternFill>
              </fill>
            </x14:dxf>
          </x14:cfRule>
          <xm:sqref>C260:C262</xm:sqref>
        </x14:conditionalFormatting>
        <x14:conditionalFormatting xmlns:xm="http://schemas.microsoft.com/office/excel/2006/main">
          <x14:cfRule type="expression" priority="7917" id="{4D12C5CC-0DA6-415D-8092-9F9FDDEE9826}">
            <xm:f>'/C:/Users/jamps/Library/Containers/com.microsoft.Excel/Data/Documents/Weekend to-do-list/[.2018 Q1-Q4 PPA FOI Standard Registry.xlsx]Q2'!#REF!&lt;&gt;""</xm:f>
            <x14:dxf>
              <border>
                <bottom style="thin">
                  <color auto="1"/>
                </bottom>
                <vertical/>
                <horizontal/>
              </border>
            </x14:dxf>
          </x14:cfRule>
          <xm:sqref>C260:C262</xm:sqref>
        </x14:conditionalFormatting>
        <x14:conditionalFormatting xmlns:xm="http://schemas.microsoft.com/office/excel/2006/main">
          <x14:cfRule type="expression" priority="7918" id="{FCD8DD8E-D4FB-4140-92FA-D58A8F8F9A98}">
            <xm:f>'/C:/Users/jamps/Library/Containers/com.microsoft.Excel/Data/Documents/Weekend to-do-list/[.2018 Q1-Q4 PPA FOI Standard Registry.xlsx]Q2'!#REF!="PROCESSING"</xm:f>
            <x14:dxf>
              <fill>
                <patternFill>
                  <bgColor rgb="FF00DE64"/>
                </patternFill>
              </fill>
            </x14:dxf>
          </x14:cfRule>
          <xm:sqref>C263</xm:sqref>
        </x14:conditionalFormatting>
        <x14:conditionalFormatting xmlns:xm="http://schemas.microsoft.com/office/excel/2006/main">
          <x14:cfRule type="expression" priority="7919" id="{AC419ECB-4184-4D40-A9FF-1E9ED0BD7369}">
            <xm:f>'/C:/Users/jamps/Library/Containers/com.microsoft.Excel/Data/Documents/Weekend to-do-list/[.2018 Q1-Q4 PPA FOI Standard Registry.xlsx]Q2'!#REF!&lt;&gt;""</xm:f>
            <x14:dxf>
              <border>
                <bottom style="thin">
                  <color auto="1"/>
                </bottom>
                <vertical/>
                <horizontal/>
              </border>
            </x14:dxf>
          </x14:cfRule>
          <xm:sqref>C263</xm:sqref>
        </x14:conditionalFormatting>
        <x14:conditionalFormatting xmlns:xm="http://schemas.microsoft.com/office/excel/2006/main">
          <x14:cfRule type="expression" priority="7891" id="{88F2E196-1DE5-42F1-8C36-A012561273BB}">
            <xm:f>'/C:/Users/jamps/Library/Containers/com.microsoft.Excel/Data/Documents/Weekend to-do-list/[.2018 Q1-Q4 PPA FOI Standard Registry.xlsx]Q2'!#REF!="PROCESSING"</xm:f>
            <x14:dxf>
              <fill>
                <patternFill>
                  <bgColor rgb="FF00DE64"/>
                </patternFill>
              </fill>
            </x14:dxf>
          </x14:cfRule>
          <xm:sqref>E260:E264</xm:sqref>
        </x14:conditionalFormatting>
        <x14:conditionalFormatting xmlns:xm="http://schemas.microsoft.com/office/excel/2006/main">
          <x14:cfRule type="expression" priority="7890" id="{B66CA5C0-F410-4323-A478-918655B60D72}">
            <xm:f>'/C:/Users/jamps/Library/Containers/com.microsoft.Excel/Data/Documents/Weekend to-do-list/[.2018 Q1-Q4 PPA FOI Standard Registry.xlsx]Q2'!#REF!&lt;&gt;""</xm:f>
            <x14:dxf>
              <border>
                <bottom style="thin">
                  <color auto="1"/>
                </bottom>
                <vertical/>
                <horizontal/>
              </border>
            </x14:dxf>
          </x14:cfRule>
          <xm:sqref>E260:E264</xm:sqref>
        </x14:conditionalFormatting>
        <x14:conditionalFormatting xmlns:xm="http://schemas.microsoft.com/office/excel/2006/main">
          <x14:cfRule type="expression" priority="7889" id="{E5396BB7-1647-4DBB-A302-F9C7BBC45F9D}">
            <xm:f>'/C:/Users/jamps/Library/Containers/com.microsoft.Excel/Data/Documents/Weekend to-do-list/[.2018 Q1-Q4 PPA FOI Standard Registry.xlsx]Q2'!#REF!="PROCESSING"</xm:f>
            <x14:dxf>
              <fill>
                <patternFill>
                  <bgColor rgb="FF00DE64"/>
                </patternFill>
              </fill>
            </x14:dxf>
          </x14:cfRule>
          <xm:sqref>E255</xm:sqref>
        </x14:conditionalFormatting>
        <x14:conditionalFormatting xmlns:xm="http://schemas.microsoft.com/office/excel/2006/main">
          <x14:cfRule type="expression" priority="7888" id="{C4916AB3-ED99-4D41-BBF9-7F8376F4B795}">
            <xm:f>'/C:/Users/jamps/Library/Containers/com.microsoft.Excel/Data/Documents/Weekend to-do-list/[.2018 Q1-Q4 PPA FOI Standard Registry.xlsx]Q2'!#REF!&lt;&gt;""</xm:f>
            <x14:dxf>
              <border>
                <bottom style="thin">
                  <color auto="1"/>
                </bottom>
                <vertical/>
                <horizontal/>
              </border>
            </x14:dxf>
          </x14:cfRule>
          <xm:sqref>E255</xm:sqref>
        </x14:conditionalFormatting>
        <x14:conditionalFormatting xmlns:xm="http://schemas.microsoft.com/office/excel/2006/main">
          <x14:cfRule type="expression" priority="7882" id="{DC67CFFD-2ACE-4E84-8AD9-5388D7E40AE1}">
            <xm:f>'/C:/Users/jamps/Library/Containers/com.microsoft.Excel/Data/Documents/Weekend to-do-list/[.2018 Q1-Q4 PPA FOI Standard Registry.xlsx]Q1'!#REF!="PROCESSING"</xm:f>
            <x14:dxf>
              <fill>
                <patternFill>
                  <bgColor rgb="FF00DE64"/>
                </patternFill>
              </fill>
            </x14:dxf>
          </x14:cfRule>
          <xm:sqref>D243 H243</xm:sqref>
        </x14:conditionalFormatting>
        <x14:conditionalFormatting xmlns:xm="http://schemas.microsoft.com/office/excel/2006/main">
          <x14:cfRule type="expression" priority="7883" id="{E282E499-4BB5-4A68-89E0-BA674D9D35D2}">
            <xm:f>'/C:/Users/jamps/Library/Containers/com.microsoft.Excel/Data/Documents/Weekend to-do-list/[.2018 Q1-Q4 PPA FOI Standard Registry.xlsx]Q1'!#REF!&lt;&gt;""</xm:f>
            <x14:dxf>
              <border>
                <bottom style="thin">
                  <color auto="1"/>
                </bottom>
                <vertical/>
                <horizontal/>
              </border>
            </x14:dxf>
          </x14:cfRule>
          <xm:sqref>D243 H243</xm:sqref>
        </x14:conditionalFormatting>
        <x14:conditionalFormatting xmlns:xm="http://schemas.microsoft.com/office/excel/2006/main">
          <x14:cfRule type="expression" priority="7752" id="{B459B12D-DBEE-448B-8026-EF3F5834443D}">
            <xm:f>'/C:/Users/jamps/Library/Containers/com.microsoft.Excel/Data/Documents/Weekend to-do-list/[.2018 Q1-Q4 PPA FOI Standard Registry.xlsx]Q1'!#REF!&lt;&gt;""</xm:f>
            <x14:dxf>
              <border>
                <bottom style="thin">
                  <color auto="1"/>
                </bottom>
                <vertical/>
                <horizontal/>
              </border>
            </x14:dxf>
          </x14:cfRule>
          <xm:sqref>G250</xm:sqref>
        </x14:conditionalFormatting>
        <x14:conditionalFormatting xmlns:xm="http://schemas.microsoft.com/office/excel/2006/main">
          <x14:cfRule type="expression" priority="7753" id="{E03DE473-EA18-4F22-B6AA-ECC1B888FFDF}">
            <xm:f>'/C:/Users/jamps/Library/Containers/com.microsoft.Excel/Data/Documents/Weekend to-do-list/[.2018 Q1-Q4 PPA FOI Standard Registry.xlsx]Q1'!#REF!&lt;&gt;""</xm:f>
            <x14:dxf>
              <border>
                <bottom style="thin">
                  <color auto="1"/>
                </bottom>
                <vertical/>
                <horizontal/>
              </border>
            </x14:dxf>
          </x14:cfRule>
          <xm:sqref>G242</xm:sqref>
        </x14:conditionalFormatting>
        <x14:conditionalFormatting xmlns:xm="http://schemas.microsoft.com/office/excel/2006/main">
          <x14:cfRule type="expression" priority="7741" id="{8158C528-A8DC-41F4-9F66-052F731A5430}">
            <xm:f>'/C:/Users/jamps/Library/Containers/com.microsoft.Excel/Data/Documents/Weekend to-do-list/[.2018 Q1-Q4 PPA FOI Standard Registry.xlsx]Q2'!#REF!&lt;&gt;""</xm:f>
            <x14:dxf>
              <border>
                <bottom style="thin">
                  <color auto="1"/>
                </bottom>
                <vertical/>
                <horizontal/>
              </border>
            </x14:dxf>
          </x14:cfRule>
          <xm:sqref>G255 G264</xm:sqref>
        </x14:conditionalFormatting>
        <x14:conditionalFormatting xmlns:xm="http://schemas.microsoft.com/office/excel/2006/main">
          <x14:cfRule type="expression" priority="7754" id="{AA24B42B-F17F-4BDD-A90D-1007B2FDE769}">
            <xm:f>'/C:/Users/jamps/Library/Containers/com.microsoft.Excel/Data/Documents/Weekend to-do-list/[.2018 Q1-Q4 PPA FOI Standard Registry.xlsx]Q2'!#REF!&lt;&gt;""</xm:f>
            <x14:dxf>
              <border>
                <bottom style="thin">
                  <color auto="1"/>
                </bottom>
                <vertical/>
                <horizontal/>
              </border>
            </x14:dxf>
          </x14:cfRule>
          <xm:sqref>G260:G262</xm:sqref>
        </x14:conditionalFormatting>
        <x14:conditionalFormatting xmlns:xm="http://schemas.microsoft.com/office/excel/2006/main">
          <x14:cfRule type="expression" priority="7755" id="{214737E0-3617-4991-8B47-C980281BAC4B}">
            <xm:f>'/C:/Users/jamps/Library/Containers/com.microsoft.Excel/Data/Documents/Weekend to-do-list/[.2018 Q1-Q4 PPA FOI Standard Registry.xlsx]Q2'!#REF!&lt;&gt;""</xm:f>
            <x14:dxf>
              <border>
                <bottom style="thin">
                  <color auto="1"/>
                </bottom>
                <vertical/>
                <horizontal/>
              </border>
            </x14:dxf>
          </x14:cfRule>
          <xm:sqref>G263:G264</xm:sqref>
        </x14:conditionalFormatting>
        <x14:conditionalFormatting xmlns:xm="http://schemas.microsoft.com/office/excel/2006/main">
          <x14:cfRule type="expression" priority="7691" id="{BAD3D7F1-E161-4CC2-8BAE-02B7C3A00E5F}">
            <xm:f>'/C:/Users/jamps/Library/Containers/com.microsoft.Excel/Data/Documents/Weekend to-do-list/[.2018 Q1-Q4 PPA FOI Standard Registry.xlsx]Q1'!#REF!&lt;&gt;""</xm:f>
            <x14:dxf>
              <border>
                <bottom style="thin">
                  <color auto="1"/>
                </bottom>
                <vertical/>
                <horizontal/>
              </border>
            </x14:dxf>
          </x14:cfRule>
          <xm:sqref>G243</xm:sqref>
        </x14:conditionalFormatting>
        <x14:conditionalFormatting xmlns:xm="http://schemas.microsoft.com/office/excel/2006/main">
          <x14:cfRule type="expression" priority="7690" id="{93AD43E7-B0BD-4254-B8FF-7DA6ACEBCF77}">
            <xm:f>'/C:/Users/jamps/Library/Containers/com.microsoft.Excel/Data/Documents/Weekend to-do-list/[.2018 Q1-Q4 PPA FOI Standard Registry.xlsx]Q1'!#REF!&lt;&gt;""</xm:f>
            <x14:dxf>
              <border>
                <bottom style="thin">
                  <color auto="1"/>
                </bottom>
                <vertical/>
                <horizontal/>
              </border>
            </x14:dxf>
          </x14:cfRule>
          <xm:sqref>G250</xm:sqref>
        </x14:conditionalFormatting>
        <x14:conditionalFormatting xmlns:xm="http://schemas.microsoft.com/office/excel/2006/main">
          <x14:cfRule type="expression" priority="7689" id="{615B1536-E4D6-4EA2-A7E1-684A403A15BC}">
            <xm:f>'/C:/Users/jamps/Library/Containers/com.microsoft.Excel/Data/Documents/Weekend to-do-list/[.2018 Q1-Q4 PPA FOI Standard Registry.xlsx]Q1'!#REF!&lt;&gt;""</xm:f>
            <x14:dxf>
              <border>
                <bottom style="thin">
                  <color auto="1"/>
                </bottom>
                <vertical/>
                <horizontal/>
              </border>
            </x14:dxf>
          </x14:cfRule>
          <xm:sqref>G257</xm:sqref>
        </x14:conditionalFormatting>
        <x14:conditionalFormatting xmlns:xm="http://schemas.microsoft.com/office/excel/2006/main">
          <x14:cfRule type="expression" priority="7687" id="{17F1951C-16C8-47E2-BEBE-03E07EADF080}">
            <xm:f>'/C:/Users/jamps/Library/Containers/com.microsoft.Excel/Data/Documents/Weekend to-do-list/[.2018 Q1-Q4 PPA FOI Standard Registry.xlsx]Q1'!#REF!&lt;&gt;""</xm:f>
            <x14:dxf>
              <border>
                <bottom style="thin">
                  <color auto="1"/>
                </bottom>
                <vertical/>
                <horizontal/>
              </border>
            </x14:dxf>
          </x14:cfRule>
          <xm:sqref>G258</xm:sqref>
        </x14:conditionalFormatting>
        <x14:conditionalFormatting xmlns:xm="http://schemas.microsoft.com/office/excel/2006/main">
          <x14:cfRule type="expression" priority="7685" id="{9A78BBA2-94B4-44C3-A3F0-9820626194CD}">
            <xm:f>'/C:/Users/jamps/Library/Containers/com.microsoft.Excel/Data/Documents/Weekend to-do-list/[.2018 Q1-Q4 PPA FOI Standard Registry.xlsx]Q1'!#REF!&lt;&gt;""</xm:f>
            <x14:dxf>
              <border>
                <bottom style="thin">
                  <color auto="1"/>
                </bottom>
                <vertical/>
                <horizontal/>
              </border>
            </x14:dxf>
          </x14:cfRule>
          <xm:sqref>G259</xm:sqref>
        </x14:conditionalFormatting>
        <x14:conditionalFormatting xmlns:xm="http://schemas.microsoft.com/office/excel/2006/main">
          <x14:cfRule type="expression" priority="7683" id="{57C79764-79EF-4279-99DD-2DD865E479A5}">
            <xm:f>'/C:/Users/jamps/Library/Containers/com.microsoft.Excel/Data/Documents/Weekend to-do-list/[.2018 Q1-Q4 PPA FOI Standard Registry.xlsx]Q1'!#REF!&lt;&gt;""</xm:f>
            <x14:dxf>
              <border>
                <bottom style="thin">
                  <color auto="1"/>
                </bottom>
                <vertical/>
                <horizontal/>
              </border>
            </x14:dxf>
          </x14:cfRule>
          <xm:sqref>G282</xm:sqref>
        </x14:conditionalFormatting>
        <x14:conditionalFormatting xmlns:xm="http://schemas.microsoft.com/office/excel/2006/main">
          <x14:cfRule type="expression" priority="7681" id="{6547F260-C21E-4B86-B15D-2126A88A8525}">
            <xm:f>'/C:/Users/jamps/Library/Containers/com.microsoft.Excel/Data/Documents/Weekend to-do-list/[.2018 Q1-Q4 PPA FOI Standard Registry.xlsx]Q1'!#REF!&lt;&gt;""</xm:f>
            <x14:dxf>
              <border>
                <bottom style="thin">
                  <color auto="1"/>
                </bottom>
                <vertical/>
                <horizontal/>
              </border>
            </x14:dxf>
          </x14:cfRule>
          <xm:sqref>G283</xm:sqref>
        </x14:conditionalFormatting>
        <x14:conditionalFormatting xmlns:xm="http://schemas.microsoft.com/office/excel/2006/main">
          <x14:cfRule type="expression" priority="7679" id="{FA61C7D7-78A3-4863-853F-A96D99437434}">
            <xm:f>'/C:/Users/jamps/Library/Containers/com.microsoft.Excel/Data/Documents/Weekend to-do-list/[.2018 Q1-Q4 PPA FOI Standard Registry.xlsx]Q1'!#REF!&lt;&gt;""</xm:f>
            <x14:dxf>
              <border>
                <bottom style="thin">
                  <color auto="1"/>
                </bottom>
                <vertical/>
                <horizontal/>
              </border>
            </x14:dxf>
          </x14:cfRule>
          <xm:sqref>G284</xm:sqref>
        </x14:conditionalFormatting>
        <x14:conditionalFormatting xmlns:xm="http://schemas.microsoft.com/office/excel/2006/main">
          <x14:cfRule type="expression" priority="7677" id="{D4945472-AABE-4716-ACFA-209793B8DFA3}">
            <xm:f>'/C:/Users/jamps/Library/Containers/com.microsoft.Excel/Data/Documents/Weekend to-do-list/[.2018 Q1-Q4 PPA FOI Standard Registry.xlsx]Q1'!#REF!&lt;&gt;""</xm:f>
            <x14:dxf>
              <border>
                <bottom style="thin">
                  <color auto="1"/>
                </bottom>
                <vertical/>
                <horizontal/>
              </border>
            </x14:dxf>
          </x14:cfRule>
          <xm:sqref>G289</xm:sqref>
        </x14:conditionalFormatting>
        <x14:conditionalFormatting xmlns:xm="http://schemas.microsoft.com/office/excel/2006/main">
          <x14:cfRule type="expression" priority="7675" id="{1E0904E6-3A47-4F2D-98D3-DA381429877D}">
            <xm:f>'/C:/Users/jamps/Library/Containers/com.microsoft.Excel/Data/Documents/Weekend to-do-list/[.2018 Q1-Q4 PPA FOI Standard Registry.xlsx]Q1'!#REF!&lt;&gt;""</xm:f>
            <x14:dxf>
              <border>
                <bottom style="thin">
                  <color auto="1"/>
                </bottom>
                <vertical/>
                <horizontal/>
              </border>
            </x14:dxf>
          </x14:cfRule>
          <xm:sqref>G296</xm:sqref>
        </x14:conditionalFormatting>
        <x14:conditionalFormatting xmlns:xm="http://schemas.microsoft.com/office/excel/2006/main">
          <x14:cfRule type="expression" priority="7673" id="{834D95B7-EA58-4A49-ACC1-204F2F68C56F}">
            <xm:f>'/C:/Users/jamps/Library/Containers/com.microsoft.Excel/Data/Documents/Weekend to-do-list/[.2018 Q1-Q4 PPA FOI Standard Registry.xlsx]Q1'!#REF!&lt;&gt;""</xm:f>
            <x14:dxf>
              <border>
                <bottom style="thin">
                  <color auto="1"/>
                </bottom>
                <vertical/>
                <horizontal/>
              </border>
            </x14:dxf>
          </x14:cfRule>
          <xm:sqref>G300</xm:sqref>
        </x14:conditionalFormatting>
        <x14:conditionalFormatting xmlns:xm="http://schemas.microsoft.com/office/excel/2006/main">
          <x14:cfRule type="expression" priority="7671" id="{1B8537EE-DE48-41AC-AA55-32C9D4AAF006}">
            <xm:f>'/C:/Users/jamps/Library/Containers/com.microsoft.Excel/Data/Documents/Weekend to-do-list/[.2018 Q1-Q4 PPA FOI Standard Registry.xlsx]Q1'!#REF!&lt;&gt;""</xm:f>
            <x14:dxf>
              <border>
                <bottom style="thin">
                  <color auto="1"/>
                </bottom>
                <vertical/>
                <horizontal/>
              </border>
            </x14:dxf>
          </x14:cfRule>
          <xm:sqref>G301</xm:sqref>
        </x14:conditionalFormatting>
        <x14:conditionalFormatting xmlns:xm="http://schemas.microsoft.com/office/excel/2006/main">
          <x14:cfRule type="expression" priority="7669" id="{FC14D2DB-0D36-4D25-9B39-41FB51FF100C}">
            <xm:f>'/C:/Users/jamps/Library/Containers/com.microsoft.Excel/Data/Documents/Weekend to-do-list/[.2018 Q1-Q4 PPA FOI Standard Registry.xlsx]Q1'!#REF!&lt;&gt;""</xm:f>
            <x14:dxf>
              <border>
                <bottom style="thin">
                  <color auto="1"/>
                </bottom>
                <vertical/>
                <horizontal/>
              </border>
            </x14:dxf>
          </x14:cfRule>
          <xm:sqref>G302</xm:sqref>
        </x14:conditionalFormatting>
        <x14:conditionalFormatting xmlns:xm="http://schemas.microsoft.com/office/excel/2006/main">
          <x14:cfRule type="expression" priority="7667" id="{A1CD25E4-765E-433F-9A09-ACA2F59CA1E8}">
            <xm:f>'/C:/Users/jamps/Library/Containers/com.microsoft.Excel/Data/Documents/Weekend to-do-list/[.2018 Q1-Q4 PPA FOI Standard Registry.xlsx]Q1'!#REF!&lt;&gt;""</xm:f>
            <x14:dxf>
              <border>
                <bottom style="thin">
                  <color auto="1"/>
                </bottom>
                <vertical/>
                <horizontal/>
              </border>
            </x14:dxf>
          </x14:cfRule>
          <xm:sqref>G308</xm:sqref>
        </x14:conditionalFormatting>
        <x14:conditionalFormatting xmlns:xm="http://schemas.microsoft.com/office/excel/2006/main">
          <x14:cfRule type="expression" priority="7665" id="{7C8EDC88-0095-470E-AA4C-5DFE90A43B40}">
            <xm:f>'/C:/Users/jamps/Library/Containers/com.microsoft.Excel/Data/Documents/Weekend to-do-list/[.2018 Q1-Q4 PPA FOI Standard Registry.xlsx]Q1'!#REF!&lt;&gt;""</xm:f>
            <x14:dxf>
              <border>
                <bottom style="thin">
                  <color auto="1"/>
                </bottom>
                <vertical/>
                <horizontal/>
              </border>
            </x14:dxf>
          </x14:cfRule>
          <xm:sqref>G309</xm:sqref>
        </x14:conditionalFormatting>
        <x14:conditionalFormatting xmlns:xm="http://schemas.microsoft.com/office/excel/2006/main">
          <x14:cfRule type="expression" priority="7644" id="{DDFAD961-07B0-4901-A45B-029CAC108CE0}">
            <xm:f>'/C:/Users/jamps/Library/Containers/com.microsoft.Excel/Data/Documents/PPA MO 19-2018 - Consolidated Reports every Wed/11. Dec 17-21, 2018/[Dec 17-21.xlsx]Q1'!#REF!&lt;&gt;""</xm:f>
            <x14:dxf>
              <border>
                <bottom style="thin">
                  <color auto="1"/>
                </bottom>
                <vertical/>
                <horizontal/>
              </border>
            </x14:dxf>
          </x14:cfRule>
          <xm:sqref>A312:L312</xm:sqref>
        </x14:conditionalFormatting>
        <x14:conditionalFormatting xmlns:xm="http://schemas.microsoft.com/office/excel/2006/main">
          <x14:cfRule type="expression" priority="7645" id="{2C7899AB-27E1-4616-BDA2-19DBC4B80142}">
            <xm:f>'/C:/Users/jamps/Library/Containers/com.microsoft.Excel/Data/Documents/PPA MO 19-2018 - Consolidated Reports every Wed/11. Dec 17-21, 2018/[Dec 17-21.xlsx]Q1'!#REF!="PROCESSING"</xm:f>
            <x14:dxf>
              <fill>
                <patternFill>
                  <bgColor rgb="FF00DE64"/>
                </patternFill>
              </fill>
            </x14:dxf>
          </x14:cfRule>
          <xm:sqref>A312:L312</xm:sqref>
        </x14:conditionalFormatting>
        <x14:conditionalFormatting xmlns:xm="http://schemas.microsoft.com/office/excel/2006/main">
          <x14:cfRule type="expression" priority="7624" id="{CD0BE949-875F-46B2-9E77-ADEB93B294EE}">
            <xm:f>'/C:/Users/jamps/Library/Containers/com.microsoft.Excel/Data/Documents/[2018 Q1-Q4 PPA FOI Standard Registry.xlsx]Q1'!#REF!="PROCESSING"</xm:f>
            <x14:dxf>
              <fill>
                <patternFill>
                  <bgColor rgb="FF00DE64"/>
                </patternFill>
              </fill>
            </x14:dxf>
          </x14:cfRule>
          <xm:sqref>E239</xm:sqref>
        </x14:conditionalFormatting>
        <x14:conditionalFormatting xmlns:xm="http://schemas.microsoft.com/office/excel/2006/main">
          <x14:cfRule type="expression" priority="7625" id="{089E7652-E0E2-4AF0-87F8-00226E9DBC97}">
            <xm:f>'/C:/Users/jamps/Library/Containers/com.microsoft.Excel/Data/Documents/[2018 Q1-Q4 PPA FOI Standard Registry.xlsx]Q1'!#REF!&lt;&gt;""</xm:f>
            <x14:dxf>
              <border>
                <bottom style="thin">
                  <color auto="1"/>
                </bottom>
                <vertical/>
                <horizontal/>
              </border>
            </x14:dxf>
          </x14:cfRule>
          <xm:sqref>E239</xm:sqref>
        </x14:conditionalFormatting>
        <x14:conditionalFormatting xmlns:xm="http://schemas.microsoft.com/office/excel/2006/main">
          <x14:cfRule type="expression" priority="7621" id="{CF594583-70D5-42A3-91CC-1B44154A93EB}">
            <xm:f>'/C:/Users/jamps/Library/Containers/com.microsoft.Excel/Data/Documents/Weekend to-do-list/[.2018 Q1-Q4 PPA FOI Standard Registry.xlsx]Q1'!#REF!&lt;&gt;""</xm:f>
            <x14:dxf>
              <border>
                <bottom style="thin">
                  <color auto="1"/>
                </bottom>
                <vertical/>
                <horizontal/>
              </border>
            </x14:dxf>
          </x14:cfRule>
          <xm:sqref>G280</xm:sqref>
        </x14:conditionalFormatting>
        <x14:conditionalFormatting xmlns:xm="http://schemas.microsoft.com/office/excel/2006/main">
          <x14:cfRule type="expression" priority="7578" id="{16509F1A-A17A-41D0-B38D-308389345E2E}">
            <xm:f>'/C:/Users/jamps/Library/Containers/com.microsoft.Excel/Data/Documents/PPA MO 19-2018 - Consolidated Reports every Wed/11. Dec 17-21, 2018/[Dec 17-21.xlsx]Q1'!#REF!&lt;&gt;""</xm:f>
            <x14:dxf>
              <border>
                <bottom style="thin">
                  <color auto="1"/>
                </bottom>
                <vertical/>
                <horizontal/>
              </border>
            </x14:dxf>
          </x14:cfRule>
          <xm:sqref>A357 K357 G354:G357 F367 F364 F331 I367 I364 I331</xm:sqref>
        </x14:conditionalFormatting>
        <x14:conditionalFormatting xmlns:xm="http://schemas.microsoft.com/office/excel/2006/main">
          <x14:cfRule type="expression" priority="7577" id="{917EFCB0-BB22-4EB4-9C21-7B064517C3D6}">
            <xm:f>'/C:/Users/jamps/Library/Containers/com.microsoft.Excel/Data/Documents/PPA MO 19-2018 - Consolidated Reports every Wed/11. Dec 17-21, 2018/[Dec 17-21.xlsx]Q1'!#REF!&lt;&gt;""</xm:f>
            <x14:dxf>
              <border>
                <bottom style="thin">
                  <color auto="1"/>
                </bottom>
                <vertical/>
                <horizontal/>
              </border>
            </x14:dxf>
          </x14:cfRule>
          <xm:sqref>G365:G366</xm:sqref>
        </x14:conditionalFormatting>
        <x14:conditionalFormatting xmlns:xm="http://schemas.microsoft.com/office/excel/2006/main">
          <x14:cfRule type="expression" priority="7579" id="{72592C69-5C3E-4A37-BD5E-A4CAE9153EC0}">
            <xm:f>'/C:/Users/jamps/Library/Containers/com.microsoft.Excel/Data/Documents/PPA MO 19-2018 - Consolidated Reports every Wed/11. Dec 17-21, 2018/[Dec 17-21.xlsx]Q3'!#REF!="PROCESSING"</xm:f>
            <x14:dxf>
              <fill>
                <patternFill>
                  <bgColor rgb="FF00DE64"/>
                </patternFill>
              </fill>
            </x14:dxf>
          </x14:cfRule>
          <xm:sqref>A328 A326 A360 A364:A365 K328 K326 K360 K364:K365 K362 A362</xm:sqref>
        </x14:conditionalFormatting>
        <x14:conditionalFormatting xmlns:xm="http://schemas.microsoft.com/office/excel/2006/main">
          <x14:cfRule type="expression" priority="7580" id="{B30526D0-0157-4162-99FC-65046A694254}">
            <xm:f>'/C:/Users/jamps/Library/Containers/com.microsoft.Excel/Data/Documents/PPA MO 19-2018 - Consolidated Reports every Wed/11. Dec 17-21, 2018/[Dec 17-21.xlsx]Q3'!#REF!&lt;&gt;""</xm:f>
            <x14:dxf>
              <border>
                <bottom style="thin">
                  <color auto="1"/>
                </bottom>
                <vertical/>
                <horizontal/>
              </border>
            </x14:dxf>
          </x14:cfRule>
          <xm:sqref>A328 A326 A360 A364:A365 K328 K326 K360 K364:K365 K362 A362</xm:sqref>
        </x14:conditionalFormatting>
        <x14:conditionalFormatting xmlns:xm="http://schemas.microsoft.com/office/excel/2006/main">
          <x14:cfRule type="expression" priority="7581" id="{4641B5CB-9628-4E78-BDE1-42EEC907FE0A}">
            <xm:f>'/C:/Users/jamps/Library/Containers/com.microsoft.Excel/Data/Documents/PPA MO 19-2018 - Consolidated Reports every Wed/11. Dec 17-21, 2018/[Dec 17-21.xlsx]Q3'!#REF!="PROCESSING"</xm:f>
            <x14:dxf>
              <fill>
                <patternFill>
                  <bgColor rgb="FF00DE64"/>
                </patternFill>
              </fill>
            </x14:dxf>
          </x14:cfRule>
          <xm:sqref>A366 A363 A330 K366 K363 K330</xm:sqref>
        </x14:conditionalFormatting>
        <x14:conditionalFormatting xmlns:xm="http://schemas.microsoft.com/office/excel/2006/main">
          <x14:cfRule type="expression" priority="7582" id="{1BE8973B-7179-4C83-A41C-91A594940351}">
            <xm:f>'/C:/Users/jamps/Library/Containers/com.microsoft.Excel/Data/Documents/PPA MO 19-2018 - Consolidated Reports every Wed/11. Dec 17-21, 2018/[Dec 17-21.xlsx]Q3'!#REF!&lt;&gt;""</xm:f>
            <x14:dxf>
              <border>
                <bottom style="thin">
                  <color auto="1"/>
                </bottom>
                <vertical/>
                <horizontal/>
              </border>
            </x14:dxf>
          </x14:cfRule>
          <xm:sqref>A366 A363 A330 K366 K363 K330</xm:sqref>
        </x14:conditionalFormatting>
        <x14:conditionalFormatting xmlns:xm="http://schemas.microsoft.com/office/excel/2006/main">
          <x14:cfRule type="expression" priority="7583" id="{28C46A36-6F6C-4F36-800E-5685FC35576A}">
            <xm:f>'/C:/Users/jamps/Library/Containers/com.microsoft.Excel/Data/Documents/PPA MO 19-2018 - Consolidated Reports every Wed/11. Dec 17-21, 2018/[Dec 17-21.xlsx]Q1'!#REF!="PROCESSING"</xm:f>
            <x14:dxf>
              <fill>
                <patternFill>
                  <bgColor rgb="FF00DE64"/>
                </patternFill>
              </fill>
            </x14:dxf>
          </x14:cfRule>
          <xm:sqref>A357 K357 F364 F331 F367 I364 I331 I367</xm:sqref>
        </x14:conditionalFormatting>
        <x14:conditionalFormatting xmlns:xm="http://schemas.microsoft.com/office/excel/2006/main">
          <x14:cfRule type="expression" priority="7584" id="{39C9CC0E-4380-4645-90BB-C01C1886FA06}">
            <xm:f>'/C:/Users/jamps/Library/Containers/com.microsoft.Excel/Data/Documents/PPA MO 19-2018 - Consolidated Reports every Wed/11. Dec 17-21, 2018/[Dec 17-21.xlsx]Q1'!#REF!="PROCESSING"</xm:f>
            <x14:dxf>
              <fill>
                <patternFill>
                  <bgColor rgb="FF00DE64"/>
                </patternFill>
              </fill>
            </x14:dxf>
          </x14:cfRule>
          <xm:sqref>A358 K358 C313:E313 D330 D368:D372 H330 H368 F325 F318:F319 F313:F314 F332:F333 I325 I318:I319 I332:I333 H313:J313 H370</xm:sqref>
        </x14:conditionalFormatting>
        <x14:conditionalFormatting xmlns:xm="http://schemas.microsoft.com/office/excel/2006/main">
          <x14:cfRule type="expression" priority="7587" id="{364409E1-512C-4D19-86C9-CEB3F85A75ED}">
            <xm:f>'/C:/Users/jamps/Library/Containers/com.microsoft.Excel/Data/Documents/PPA MO 19-2018 - Consolidated Reports every Wed/11. Dec 17-21, 2018/[Dec 17-21.xlsx]Q1'!#REF!&lt;&gt;""</xm:f>
            <x14:dxf>
              <border>
                <bottom style="thin">
                  <color auto="1"/>
                </bottom>
                <vertical/>
                <horizontal/>
              </border>
            </x14:dxf>
          </x14:cfRule>
          <xm:sqref>G362 F335:G335 F328:G328 F320:G324 I328 I320:I324 C359:J359</xm:sqref>
        </x14:conditionalFormatting>
        <x14:conditionalFormatting xmlns:xm="http://schemas.microsoft.com/office/excel/2006/main">
          <x14:cfRule type="expression" priority="7585" id="{54626199-1870-4DBF-9312-82D6F913A4D2}">
            <xm:f>'/C:/Users/jamps/Library/Containers/com.microsoft.Excel/Data/Documents/PPA MO 19-2018 - Consolidated Reports every Wed/11. Dec 17-21, 2018/[Dec 17-21.xlsx]Q3'!#REF!="PROCESSING"</xm:f>
            <x14:dxf>
              <fill>
                <patternFill>
                  <bgColor rgb="FF00DE64"/>
                </patternFill>
              </fill>
            </x14:dxf>
          </x14:cfRule>
          <xm:sqref>A331:A332 A324 A313:A318 K331:K332 K324 K313:K318</xm:sqref>
        </x14:conditionalFormatting>
        <x14:conditionalFormatting xmlns:xm="http://schemas.microsoft.com/office/excel/2006/main">
          <x14:cfRule type="expression" priority="7586" id="{4D9CCD6A-0096-495F-B3C3-A27D9AD9FC99}">
            <xm:f>'/C:/Users/jamps/Library/Containers/com.microsoft.Excel/Data/Documents/PPA MO 19-2018 - Consolidated Reports every Wed/11. Dec 17-21, 2018/[Dec 17-21.xlsx]Q3'!#REF!&lt;&gt;""</xm:f>
            <x14:dxf>
              <border>
                <bottom style="thin">
                  <color auto="1"/>
                </bottom>
                <vertical/>
                <horizontal/>
              </border>
            </x14:dxf>
          </x14:cfRule>
          <xm:sqref>A331:A332 A324 A313:A318 K331:K332 K324 K313:K318</xm:sqref>
        </x14:conditionalFormatting>
        <x14:conditionalFormatting xmlns:xm="http://schemas.microsoft.com/office/excel/2006/main">
          <x14:cfRule type="expression" priority="7588" id="{8FDEFF11-7E48-4709-B546-083853CA02AE}">
            <xm:f>'/C:/Users/jamps/Library/Containers/com.microsoft.Excel/Data/Documents/PPA MO 19-2018 - Consolidated Reports every Wed/11. Dec 17-21, 2018/[Dec 17-21.xlsx]Q1'!#REF!="PROCESSING"</xm:f>
            <x14:dxf>
              <fill>
                <patternFill>
                  <bgColor rgb="FF00DE64"/>
                </patternFill>
              </fill>
            </x14:dxf>
          </x14:cfRule>
          <xm:sqref>C315 D328 D315:D317 D320:D324 H328 H320:H324 H315:H317 F334 E315:F315 I334 I315:J315</xm:sqref>
        </x14:conditionalFormatting>
        <x14:conditionalFormatting xmlns:xm="http://schemas.microsoft.com/office/excel/2006/main">
          <x14:cfRule type="expression" priority="7589" id="{06DBE0D6-9690-4F18-A64A-80E5576E2AD2}">
            <xm:f>'/C:/Users/jamps/Library/Containers/com.microsoft.Excel/Data/Documents/PPA MO 19-2018 - Consolidated Reports every Wed/11. Dec 17-21, 2018/[Dec 17-21.xlsx]Q1'!#REF!&lt;&gt;""</xm:f>
            <x14:dxf>
              <border>
                <bottom style="thin">
                  <color auto="1"/>
                </bottom>
                <vertical/>
                <horizontal/>
              </border>
            </x14:dxf>
          </x14:cfRule>
          <xm:sqref>G331:G332 G352:G353 G373:G374 D362:D363 D329 D327 D365:D366 H363 H329 H327 F336:G336 H365</xm:sqref>
        </x14:conditionalFormatting>
        <x14:conditionalFormatting xmlns:xm="http://schemas.microsoft.com/office/excel/2006/main">
          <x14:cfRule type="expression" priority="7592" id="{F6307EF2-CA44-4550-BA5D-F9F852FE5479}">
            <xm:f>'/C:/Users/jamps/Library/Containers/com.microsoft.Excel/Data/Documents/PPA MO 19-2018 - Consolidated Reports every Wed/11. Dec 17-21, 2018/[Dec 17-21.xlsx]Q1'!#REF!="PROCESSING"</xm:f>
            <x14:dxf>
              <fill>
                <patternFill>
                  <bgColor rgb="FF00DE64"/>
                </patternFill>
              </fill>
            </x14:dxf>
          </x14:cfRule>
          <xm:sqref>D332:D333 D325 D318:D319 H332:H333 H325 H318:H319</xm:sqref>
        </x14:conditionalFormatting>
        <x14:conditionalFormatting xmlns:xm="http://schemas.microsoft.com/office/excel/2006/main">
          <x14:cfRule type="expression" priority="7593" id="{502F44FA-B4A5-4E22-81C6-7A369AEACC65}">
            <xm:f>'/C:/Users/jamps/Library/Containers/com.microsoft.Excel/Data/Documents/PPA MO 19-2018 - Consolidated Reports every Wed/11. Dec 17-21, 2018/[Dec 17-21.xlsx]Q1'!#REF!&lt;&gt;""</xm:f>
            <x14:dxf>
              <border>
                <bottom style="thin">
                  <color auto="1"/>
                </bottom>
                <vertical/>
                <horizontal/>
              </border>
            </x14:dxf>
          </x14:cfRule>
          <xm:sqref>G350 D332:D333 D325 D318:D319 H325 H318:H319 H332:H333 G342:G344</xm:sqref>
        </x14:conditionalFormatting>
        <x14:conditionalFormatting xmlns:xm="http://schemas.microsoft.com/office/excel/2006/main">
          <x14:cfRule type="expression" priority="7590" id="{63B383CE-32F2-44CF-9C7B-C0BF5A3DC0AA}">
            <xm:f>'/C:/Users/jamps/Library/Containers/com.microsoft.Excel/Data/Documents/PPA MO 19-2018 - Consolidated Reports every Wed/11. Dec 17-21, 2018/[Dec 17-21.xlsx]Q3'!#REF!="PROCESSING"</xm:f>
            <x14:dxf>
              <fill>
                <patternFill>
                  <bgColor rgb="FF00DE64"/>
                </patternFill>
              </fill>
            </x14:dxf>
          </x14:cfRule>
          <xm:sqref>A334 A327 A319:A323 K334 K327 K319:K323</xm:sqref>
        </x14:conditionalFormatting>
        <x14:conditionalFormatting xmlns:xm="http://schemas.microsoft.com/office/excel/2006/main">
          <x14:cfRule type="expression" priority="7591" id="{75572A44-ED0C-4062-9720-4123D3E1BEA8}">
            <xm:f>'/C:/Users/jamps/Library/Containers/com.microsoft.Excel/Data/Documents/PPA MO 19-2018 - Consolidated Reports every Wed/11. Dec 17-21, 2018/[Dec 17-21.xlsx]Q3'!#REF!&lt;&gt;""</xm:f>
            <x14:dxf>
              <border>
                <bottom style="thin">
                  <color auto="1"/>
                </bottom>
                <vertical/>
                <horizontal/>
              </border>
            </x14:dxf>
          </x14:cfRule>
          <xm:sqref>A334 A327 A319:A323 K334 K327 K319:K323</xm:sqref>
        </x14:conditionalFormatting>
        <x14:conditionalFormatting xmlns:xm="http://schemas.microsoft.com/office/excel/2006/main">
          <x14:cfRule type="expression" priority="7596" id="{368B85B7-6B02-44EA-8E3E-9C892A609D9C}">
            <xm:f>'/C:/Users/jamps/Library/Containers/com.microsoft.Excel/Data/Documents/PPA MO 19-2018 - Consolidated Reports every Wed/11. Dec 17-21, 2018/[Dec 17-21.xlsx]Q1'!#REF!&lt;&gt;""</xm:f>
            <x14:dxf>
              <border>
                <bottom style="thin">
                  <color auto="1"/>
                </bottom>
                <vertical/>
                <horizontal/>
              </border>
            </x14:dxf>
          </x14:cfRule>
          <xm:sqref>A358 K358 G360 G333 D330 C313:E313 D368:D372 H330 H368 F332:F333 F325:G325 F318:F319 F313:F314 I332:I333 I325 I318:I319 H313:J313 G313:G319 H370</xm:sqref>
        </x14:conditionalFormatting>
        <x14:conditionalFormatting xmlns:xm="http://schemas.microsoft.com/office/excel/2006/main">
          <x14:cfRule type="expression" priority="7597" id="{59350F30-5523-484D-A59B-4CF15D7B4A59}">
            <xm:f>'/C:/Users/jamps/Library/Containers/com.microsoft.Excel/Data/Documents/PPA MO 19-2018 - Consolidated Reports every Wed/11. Dec 17-21, 2018/[Dec 17-21.xlsx]Q3'!#REF!="PROCESSING"</xm:f>
            <x14:dxf>
              <fill>
                <patternFill>
                  <bgColor rgb="FF00DE64"/>
                </patternFill>
              </fill>
            </x14:dxf>
          </x14:cfRule>
          <xm:sqref>A367:A371 K329 K367:K371 K375:K377 A329 K380:K382</xm:sqref>
        </x14:conditionalFormatting>
        <x14:conditionalFormatting xmlns:xm="http://schemas.microsoft.com/office/excel/2006/main">
          <x14:cfRule type="expression" priority="7598" id="{0D11A135-B1B8-4AB9-BBDE-EE4F07E772DF}">
            <xm:f>'/C:/Users/jamps/Library/Containers/com.microsoft.Excel/Data/Documents/PPA MO 19-2018 - Consolidated Reports every Wed/11. Dec 17-21, 2018/[Dec 17-21.xlsx]Q3'!#REF!&lt;&gt;""</xm:f>
            <x14:dxf>
              <border>
                <bottom style="thin">
                  <color auto="1"/>
                </bottom>
                <vertical/>
                <horizontal/>
              </border>
            </x14:dxf>
          </x14:cfRule>
          <xm:sqref>A367:A371 K329 K367:K371 K375:K377 A329 K380:K382</xm:sqref>
        </x14:conditionalFormatting>
        <x14:conditionalFormatting xmlns:xm="http://schemas.microsoft.com/office/excel/2006/main">
          <x14:cfRule type="expression" priority="7599" id="{6E88EC46-FC10-4F14-BADD-6B355FD40156}">
            <xm:f>'/C:/Users/jamps/Library/Containers/com.microsoft.Excel/Data/Documents/PPA MO 19-2018 - Consolidated Reports every Wed/11. Dec 17-21, 2018/[Dec 17-21.xlsx]Q3'!#REF!="PROCESSING"</xm:f>
            <x14:dxf>
              <fill>
                <patternFill>
                  <bgColor rgb="FF00DE64"/>
                </patternFill>
              </fill>
            </x14:dxf>
          </x14:cfRule>
          <xm:sqref>A325 K325</xm:sqref>
        </x14:conditionalFormatting>
        <x14:conditionalFormatting xmlns:xm="http://schemas.microsoft.com/office/excel/2006/main">
          <x14:cfRule type="expression" priority="7600" id="{B10FCE4A-C336-4A2B-8DCA-18ED8E9C019F}">
            <xm:f>'/C:/Users/jamps/Library/Containers/com.microsoft.Excel/Data/Documents/PPA MO 19-2018 - Consolidated Reports every Wed/11. Dec 17-21, 2018/[Dec 17-21.xlsx]Q3'!#REF!&lt;&gt;""</xm:f>
            <x14:dxf>
              <border>
                <bottom style="thin">
                  <color auto="1"/>
                </bottom>
                <vertical/>
                <horizontal/>
              </border>
            </x14:dxf>
          </x14:cfRule>
          <xm:sqref>A325 K325</xm:sqref>
        </x14:conditionalFormatting>
        <x14:conditionalFormatting xmlns:xm="http://schemas.microsoft.com/office/excel/2006/main">
          <x14:cfRule type="expression" priority="7595" id="{F4DD9DB2-781D-46DA-9B22-D070C9CCCA9B}">
            <xm:f>'/C:/Users/jamps/Library/Containers/com.microsoft.Excel/Data/Documents/PPA MO 19-2018 - Consolidated Reports every Wed/11. Dec 17-21, 2018/[Dec 17-21.xlsx]Q1'!#REF!&lt;&gt;""</xm:f>
            <x14:dxf>
              <border>
                <bottom style="thin">
                  <color auto="1"/>
                </bottom>
                <vertical/>
                <horizontal/>
              </border>
            </x14:dxf>
          </x14:cfRule>
          <xm:sqref>G364 G367 F329:G329 F327:G327 F362:F363 F365:F366 I329 I327 I362:I363 I365:I366 C358:F358 H358:J358</xm:sqref>
        </x14:conditionalFormatting>
        <x14:conditionalFormatting xmlns:xm="http://schemas.microsoft.com/office/excel/2006/main">
          <x14:cfRule type="expression" priority="7594" id="{7CA57C35-36BE-4B6A-90B0-4A58867360E1}">
            <xm:f>'/C:/Users/jamps/Library/Containers/com.microsoft.Excel/Data/Documents/PPA MO 19-2018 - Consolidated Reports every Wed/11. Dec 17-21, 2018/[Dec 17-21.xlsx]Q1'!#REF!&lt;&gt;""</xm:f>
            <x14:dxf>
              <border>
                <bottom style="thin">
                  <color auto="1"/>
                </bottom>
                <vertical/>
                <horizontal/>
              </border>
            </x14:dxf>
          </x14:cfRule>
          <xm:sqref>D373:D374 H373:H374 F326:G326 I326</xm:sqref>
        </x14:conditionalFormatting>
        <x14:conditionalFormatting xmlns:xm="http://schemas.microsoft.com/office/excel/2006/main">
          <x14:cfRule type="expression" priority="7541" id="{39F8A6EC-3E5D-412E-B7D5-135A0C9DE1BA}">
            <xm:f>'/C:/Users/jamps/Library/Containers/com.microsoft.Excel/Data/Documents/PPA MO 19-2018 - Consolidated Reports every Wed/11. Dec 17-21, 2018/[Dec 17-21.xlsx]Q1'!#REF!="PROCESSING"</xm:f>
            <x14:dxf>
              <fill>
                <patternFill>
                  <bgColor rgb="FF00DE64"/>
                </patternFill>
              </fill>
            </x14:dxf>
          </x14:cfRule>
          <xm:sqref>D334 H334</xm:sqref>
        </x14:conditionalFormatting>
        <x14:conditionalFormatting xmlns:xm="http://schemas.microsoft.com/office/excel/2006/main">
          <x14:cfRule type="expression" priority="7601" id="{66288A69-44DF-467E-B36F-43189BF85F72}">
            <xm:f>'/C:/Users/jamps/Library/Containers/com.microsoft.Excel/Data/Documents/PPA MO 19-2018 - Consolidated Reports every Wed/11. Dec 17-21, 2018/[Dec 17-21.xlsx]Q1'!#REF!&lt;&gt;""</xm:f>
            <x14:dxf>
              <border>
                <bottom style="thin">
                  <color auto="1"/>
                </bottom>
                <vertical/>
                <horizontal/>
              </border>
            </x14:dxf>
          </x14:cfRule>
          <xm:sqref>C315 D328 D315:D317 D320:D324 H328 H320:H324 H315:H317 F334:G334 E315:F315 I334 I315:J315</xm:sqref>
        </x14:conditionalFormatting>
        <x14:conditionalFormatting xmlns:xm="http://schemas.microsoft.com/office/excel/2006/main">
          <x14:cfRule type="expression" priority="7602" id="{5C736FBA-1178-40E5-8388-090725845BE7}">
            <xm:f>'/C:/Users/jamps/Library/Containers/com.microsoft.Excel/Data/Documents/PPA MO 19-2018 - Consolidated Reports every Wed/11. Dec 17-21, 2018/[Dec 17-21.xlsx]Q1'!#REF!="PROCESSING"</xm:f>
            <x14:dxf>
              <fill>
                <patternFill>
                  <bgColor rgb="FF00DE64"/>
                </patternFill>
              </fill>
            </x14:dxf>
          </x14:cfRule>
          <xm:sqref>D378:D379 D364 D331 D367 H364 H331 F373:F374 I373:I374</xm:sqref>
        </x14:conditionalFormatting>
        <x14:conditionalFormatting xmlns:xm="http://schemas.microsoft.com/office/excel/2006/main">
          <x14:cfRule type="expression" priority="7603" id="{9A9A0704-E5FE-4A6A-9B54-E4EA201D1E51}">
            <xm:f>'/C:/Users/jamps/Library/Containers/com.microsoft.Excel/Data/Documents/PPA MO 19-2018 - Consolidated Reports every Wed/11. Dec 17-21, 2018/[Dec 17-21.xlsx]Q1'!#REF!&lt;&gt;""</xm:f>
            <x14:dxf>
              <border>
                <bottom style="thin">
                  <color auto="1"/>
                </bottom>
                <vertical/>
                <horizontal/>
              </border>
            </x14:dxf>
          </x14:cfRule>
          <xm:sqref>G373:G374 D334 H334</xm:sqref>
        </x14:conditionalFormatting>
        <x14:conditionalFormatting xmlns:xm="http://schemas.microsoft.com/office/excel/2006/main">
          <x14:cfRule type="expression" priority="7605" id="{64D70905-F38E-42FE-A49E-33D6B35AD868}">
            <xm:f>'/C:/Users/jamps/Library/Containers/com.microsoft.Excel/Data/Documents/PPA MO 19-2018 - Consolidated Reports every Wed/11. Dec 17-21, 2018/[Dec 17-21.xlsx]Q1'!#REF!="PROCESSING"</xm:f>
            <x14:dxf>
              <fill>
                <patternFill>
                  <bgColor rgb="FF00DE64"/>
                </patternFill>
              </fill>
            </x14:dxf>
          </x14:cfRule>
          <xm:sqref>C359:F359 F335 F328 F320:F324 I328 I320:I324 H359:J359</xm:sqref>
        </x14:conditionalFormatting>
        <x14:conditionalFormatting xmlns:xm="http://schemas.microsoft.com/office/excel/2006/main">
          <x14:cfRule type="expression" priority="7606" id="{E6EA0738-C16B-41BF-A6ED-DF9E4232CDEC}">
            <xm:f>'/C:/Users/jamps/Library/Containers/com.microsoft.Excel/Data/Documents/PPA MO 19-2018 - Consolidated Reports every Wed/11. Dec 17-21, 2018/[Dec 17-21.xlsx]Q1'!#REF!="PROCESSING"</xm:f>
            <x14:dxf>
              <fill>
                <patternFill>
                  <bgColor rgb="FF00DE64"/>
                </patternFill>
              </fill>
            </x14:dxf>
          </x14:cfRule>
          <xm:sqref>D362:D363 D329 D327 D365:D366 H363 H329 H327 F336 H365</xm:sqref>
        </x14:conditionalFormatting>
        <x14:conditionalFormatting xmlns:xm="http://schemas.microsoft.com/office/excel/2006/main">
          <x14:cfRule type="expression" priority="7604" id="{A462966C-0B4D-4D16-8FE4-4FAB4C65B5FB}">
            <xm:f>'/C:/Users/jamps/Library/Containers/com.microsoft.Excel/Data/Documents/PPA MO 19-2018 - Consolidated Reports every Wed/11. Dec 17-21, 2018/[Dec 17-21.xlsx]Q1'!#REF!&lt;&gt;""</xm:f>
            <x14:dxf>
              <border>
                <bottom style="thin">
                  <color auto="1"/>
                </bottom>
                <vertical/>
                <horizontal/>
              </border>
            </x14:dxf>
          </x14:cfRule>
          <xm:sqref>G338:G342 D378:D379 D364 D331 D367 H364 H331 F373:F374 I373:I374</xm:sqref>
        </x14:conditionalFormatting>
        <x14:conditionalFormatting xmlns:xm="http://schemas.microsoft.com/office/excel/2006/main">
          <x14:cfRule type="expression" priority="7536" id="{6B3B490D-3C99-4ED3-8F6D-0CFEC37526E2}">
            <xm:f>'/C:/Users/jamps/Library/Containers/com.microsoft.Excel/Data/Documents/PPA MO 19-2018 - Consolidated Reports every Wed/11. Dec 17-21, 2018/[Dec 17-21.xlsx]Q1'!#REF!&lt;&gt;""</xm:f>
            <x14:dxf>
              <border>
                <bottom style="thin">
                  <color auto="1"/>
                </bottom>
                <vertical/>
                <horizontal/>
              </border>
            </x14:dxf>
          </x14:cfRule>
          <xm:sqref>D380:D381 H380:H381 G347:G348</xm:sqref>
        </x14:conditionalFormatting>
        <x14:conditionalFormatting xmlns:xm="http://schemas.microsoft.com/office/excel/2006/main">
          <x14:cfRule type="expression" priority="7537" id="{3267B7CF-A6B0-4541-B27A-70AF5248E388}">
            <xm:f>'/C:/Users/jamps/Library/Containers/com.microsoft.Excel/Data/Documents/PPA MO 19-2018 - Consolidated Reports every Wed/11. Dec 17-21, 2018/[Dec 17-21.xlsx]Q1'!#REF!&lt;&gt;""</xm:f>
            <x14:dxf>
              <border>
                <bottom style="thin">
                  <color auto="1"/>
                </bottom>
                <vertical/>
                <horizontal/>
              </border>
            </x14:dxf>
          </x14:cfRule>
          <xm:sqref>G381</xm:sqref>
        </x14:conditionalFormatting>
        <x14:conditionalFormatting xmlns:xm="http://schemas.microsoft.com/office/excel/2006/main">
          <x14:cfRule type="expression" priority="7538" id="{1DEA9A6A-0989-4624-BEEC-EC1252D81768}">
            <xm:f>'/C:/Users/jamps/Library/Containers/com.microsoft.Excel/Data/Documents/PPA MO 19-2018 - Consolidated Reports every Wed/11. Dec 17-21, 2018/[Dec 17-21.xlsx]Q1'!#REF!="PROCESSING"</xm:f>
            <x14:dxf>
              <fill>
                <patternFill>
                  <bgColor rgb="FF00DE64"/>
                </patternFill>
              </fill>
            </x14:dxf>
          </x14:cfRule>
          <xm:sqref>F329 F327 C358:F358 F362:F363 F365:F366 I329 I327 I362:I363 I365:I366 H358:J358</xm:sqref>
        </x14:conditionalFormatting>
        <x14:conditionalFormatting xmlns:xm="http://schemas.microsoft.com/office/excel/2006/main">
          <x14:cfRule type="expression" priority="7479" id="{6858F143-EE20-49F0-A2E0-1E7600DCBD77}">
            <xm:f>'/C:/Users/jamps/Library/Containers/com.microsoft.Excel/Data/Documents/PPA MO 19-2018 - Consolidated Reports every Wed/11. Dec 17-21, 2018/[Dec 17-21.xlsx]Q1'!#REF!&lt;&gt;""</xm:f>
            <x14:dxf>
              <border>
                <bottom style="thin">
                  <color auto="1"/>
                </bottom>
                <vertical/>
                <horizontal/>
              </border>
            </x14:dxf>
          </x14:cfRule>
          <xm:sqref>G368</xm:sqref>
        </x14:conditionalFormatting>
        <x14:conditionalFormatting xmlns:xm="http://schemas.microsoft.com/office/excel/2006/main">
          <x14:cfRule type="expression" priority="7480" id="{EC08376E-1715-4E4A-9C44-41CB671FBC1A}">
            <xm:f>'/C:/Users/jamps/Library/Containers/com.microsoft.Excel/Data/Documents/PPA MO 19-2018 - Consolidated Reports every Wed/11. Dec 17-21, 2018/[Dec 17-21.xlsx]Q1'!#REF!&lt;&gt;""</xm:f>
            <x14:dxf>
              <border>
                <bottom style="thin">
                  <color auto="1"/>
                </bottom>
                <vertical/>
                <horizontal/>
              </border>
            </x14:dxf>
          </x14:cfRule>
          <xm:sqref>G346 G351 D326 H326 F380:F381 I380:I381</xm:sqref>
        </x14:conditionalFormatting>
        <x14:conditionalFormatting xmlns:xm="http://schemas.microsoft.com/office/excel/2006/main">
          <x14:cfRule type="expression" priority="7481" id="{9FF0649B-FD54-4FD8-9899-13C0919E6340}">
            <xm:f>'/C:/Users/jamps/Library/Containers/com.microsoft.Excel/Data/Documents/PPA MO 19-2018 - Consolidated Reports every Wed/11. Dec 17-21, 2018/[Dec 17-21.xlsx]Q1'!#REF!&lt;&gt;""</xm:f>
            <x14:dxf>
              <border>
                <bottom style="thin">
                  <color auto="1"/>
                </bottom>
                <vertical/>
                <horizontal/>
              </border>
            </x14:dxf>
          </x14:cfRule>
          <xm:sqref>G376:G377</xm:sqref>
        </x14:conditionalFormatting>
        <x14:conditionalFormatting xmlns:xm="http://schemas.microsoft.com/office/excel/2006/main">
          <x14:cfRule type="expression" priority="7437" id="{E012C7F5-F72C-4685-B738-BEFE1F69ED46}">
            <xm:f>'/C:/Users/jamps/Library/Containers/com.microsoft.Excel/Data/Documents/PPA MO 19-2018 - Consolidated Reports every Wed/11. Dec 17-21, 2018/[Dec 17-21.xlsx]Q1'!#REF!="PROCESSING"</xm:f>
            <x14:dxf>
              <fill>
                <patternFill>
                  <bgColor rgb="FF00DE64"/>
                </patternFill>
              </fill>
            </x14:dxf>
          </x14:cfRule>
          <xm:sqref>D326 H326 F380:F381 I380:I381</xm:sqref>
        </x14:conditionalFormatting>
        <x14:conditionalFormatting xmlns:xm="http://schemas.microsoft.com/office/excel/2006/main">
          <x14:cfRule type="expression" priority="7438" id="{6C4B0156-A4D1-48E3-A67C-CACC5B1817E7}">
            <xm:f>'/C:/Users/jamps/Library/Containers/com.microsoft.Excel/Data/Documents/PPA MO 19-2018 - Consolidated Reports every Wed/11. Dec 17-21, 2018/[Dec 17-21.xlsx]Q1'!#REF!="PROCESSING"</xm:f>
            <x14:dxf>
              <fill>
                <patternFill>
                  <bgColor rgb="FF00DE64"/>
                </patternFill>
              </fill>
            </x14:dxf>
          </x14:cfRule>
          <xm:sqref>D373:D374 H373:H374 F326 I326</xm:sqref>
        </x14:conditionalFormatting>
        <x14:conditionalFormatting xmlns:xm="http://schemas.microsoft.com/office/excel/2006/main">
          <x14:cfRule type="expression" priority="7439" id="{599FFE74-EC07-4A0D-9B8C-B4F1802A958C}">
            <xm:f>'/C:/Users/jamps/Library/Containers/com.microsoft.Excel/Data/Documents/PPA MO 19-2018 - Consolidated Reports every Wed/11. Dec 17-21, 2018/[Dec 17-21.xlsx]Q1'!#REF!="PROCESSING"</xm:f>
            <x14:dxf>
              <fill>
                <patternFill>
                  <bgColor rgb="FF00DE64"/>
                </patternFill>
              </fill>
            </x14:dxf>
          </x14:cfRule>
          <xm:sqref>D380:D381 H380:H381</xm:sqref>
        </x14:conditionalFormatting>
        <x14:conditionalFormatting xmlns:xm="http://schemas.microsoft.com/office/excel/2006/main">
          <x14:cfRule type="expression" priority="7408" id="{FCEF2752-672A-49AC-A1FD-CFC32565EE49}">
            <xm:f>'/C:/Users/jamps/Library/Containers/com.microsoft.Excel/Data/Documents/PPA MO 19-2018 - Consolidated Reports every Wed/11. Dec 17-21, 2018/[Dec 17-21.xlsx]Q1'!#REF!="PROCESSING"</xm:f>
            <x14:dxf>
              <fill>
                <patternFill>
                  <bgColor rgb="FF00DE64"/>
                </patternFill>
              </fill>
            </x14:dxf>
          </x14:cfRule>
          <xm:sqref>F368:F372 I368:I372</xm:sqref>
        </x14:conditionalFormatting>
        <x14:conditionalFormatting xmlns:xm="http://schemas.microsoft.com/office/excel/2006/main">
          <x14:cfRule type="expression" priority="7609" id="{39A4A6D8-7FB4-44CE-97DE-53B016EC1D21}">
            <xm:f>'/C:/Users/jamps/Library/Containers/com.microsoft.Excel/Data/Documents/PPA MO 19-2018 - Consolidated Reports every Wed/11. Dec 17-21, 2018/[Dec 17-21.xlsx]Q3'!#REF!="PROCESSING"</xm:f>
            <x14:dxf>
              <fill>
                <patternFill>
                  <bgColor rgb="FF00DE64"/>
                </patternFill>
              </fill>
            </x14:dxf>
          </x14:cfRule>
          <xm:sqref>A335 K335</xm:sqref>
        </x14:conditionalFormatting>
        <x14:conditionalFormatting xmlns:xm="http://schemas.microsoft.com/office/excel/2006/main">
          <x14:cfRule type="expression" priority="7610" id="{4D7F1296-3293-4756-8845-7ABEDBA4CA9C}">
            <xm:f>'/C:/Users/jamps/Library/Containers/com.microsoft.Excel/Data/Documents/PPA MO 19-2018 - Consolidated Reports every Wed/11. Dec 17-21, 2018/[Dec 17-21.xlsx]Q3'!#REF!&lt;&gt;""</xm:f>
            <x14:dxf>
              <border>
                <bottom style="thin">
                  <color auto="1"/>
                </bottom>
                <vertical/>
                <horizontal/>
              </border>
            </x14:dxf>
          </x14:cfRule>
          <xm:sqref>A335 K335</xm:sqref>
        </x14:conditionalFormatting>
        <x14:conditionalFormatting xmlns:xm="http://schemas.microsoft.com/office/excel/2006/main">
          <x14:cfRule type="expression" priority="7611" id="{99F79E31-D2E8-405F-9F13-67FBB4FA1432}">
            <xm:f>'/C:/Users/jamps/Library/Containers/com.microsoft.Excel/Data/Documents/PPA MO 19-2018 - Consolidated Reports every Wed/11. Dec 17-21, 2018/[Dec 17-21.xlsx]Q3'!#REF!="PROCESSING"</xm:f>
            <x14:dxf>
              <fill>
                <patternFill>
                  <bgColor rgb="FF00DE64"/>
                </patternFill>
              </fill>
            </x14:dxf>
          </x14:cfRule>
          <xm:sqref>A333 K333</xm:sqref>
        </x14:conditionalFormatting>
        <x14:conditionalFormatting xmlns:xm="http://schemas.microsoft.com/office/excel/2006/main">
          <x14:cfRule type="expression" priority="7612" id="{8A30A8E3-DBA1-48FD-92C1-DC715ABFB69A}">
            <xm:f>'/C:/Users/jamps/Library/Containers/com.microsoft.Excel/Data/Documents/PPA MO 19-2018 - Consolidated Reports every Wed/11. Dec 17-21, 2018/[Dec 17-21.xlsx]Q3'!#REF!&lt;&gt;""</xm:f>
            <x14:dxf>
              <border>
                <bottom style="thin">
                  <color auto="1"/>
                </bottom>
                <vertical/>
                <horizontal/>
              </border>
            </x14:dxf>
          </x14:cfRule>
          <xm:sqref>A333 K333</xm:sqref>
        </x14:conditionalFormatting>
        <x14:conditionalFormatting xmlns:xm="http://schemas.microsoft.com/office/excel/2006/main">
          <x14:cfRule type="expression" priority="7613" id="{65F782D5-7EE6-419B-9EDD-F331ECCF2D23}">
            <xm:f>'/C:/Users/jamps/Library/Containers/com.microsoft.Excel/Data/Documents/PPA MO 19-2018 - Consolidated Reports every Wed/11. Dec 17-21, 2018/[Dec 17-21.xlsx]Q1'!#REF!&lt;&gt;""</xm:f>
            <x14:dxf>
              <border>
                <bottom style="thin">
                  <color auto="1"/>
                </bottom>
                <vertical/>
                <horizontal/>
              </border>
            </x14:dxf>
          </x14:cfRule>
          <xm:sqref>G381</xm:sqref>
        </x14:conditionalFormatting>
        <x14:conditionalFormatting xmlns:xm="http://schemas.microsoft.com/office/excel/2006/main">
          <x14:cfRule type="expression" priority="7282" id="{BC195C95-93C9-400C-B1AB-29AEB950A6EA}">
            <xm:f>'/C:/Users/jamps/Library/Containers/com.microsoft.Excel/Data/Documents/PPA MO 19-2018 - Consolidated Reports every Wed/11. Dec 17-21, 2018/[Dec 17-21.xlsx]Q1'!#REF!&lt;&gt;""</xm:f>
            <x14:dxf>
              <border>
                <bottom style="thin">
                  <color auto="1"/>
                </bottom>
                <vertical/>
                <horizontal/>
              </border>
            </x14:dxf>
          </x14:cfRule>
          <xm:sqref>G382</xm:sqref>
        </x14:conditionalFormatting>
        <x14:conditionalFormatting xmlns:xm="http://schemas.microsoft.com/office/excel/2006/main">
          <x14:cfRule type="expression" priority="7283" id="{E2B387EB-323C-4A96-B644-B62337E8D198}">
            <xm:f>'/C:/Users/jamps/Library/Containers/com.microsoft.Excel/Data/Documents/PPA MO 19-2018 - Consolidated Reports every Wed/11. Dec 17-21, 2018/[Dec 17-21.xlsx]Q1'!#REF!&lt;&gt;""</xm:f>
            <x14:dxf>
              <border>
                <bottom style="thin">
                  <color auto="1"/>
                </bottom>
                <vertical/>
                <horizontal/>
              </border>
            </x14:dxf>
          </x14:cfRule>
          <xm:sqref>G387</xm:sqref>
        </x14:conditionalFormatting>
        <x14:conditionalFormatting xmlns:xm="http://schemas.microsoft.com/office/excel/2006/main">
          <x14:cfRule type="expression" priority="7284" id="{5F1EB47F-3A59-4F05-B088-876BE5400A1A}">
            <xm:f>'/C:/Users/jamps/Library/Containers/com.microsoft.Excel/Data/Documents/PPA MO 19-2018 - Consolidated Reports every Wed/11. Dec 17-21, 2018/[Dec 17-21.xlsx]Q1'!#REF!&lt;&gt;""</xm:f>
            <x14:dxf>
              <border>
                <bottom style="thin">
                  <color auto="1"/>
                </bottom>
                <vertical/>
                <horizontal/>
              </border>
            </x14:dxf>
          </x14:cfRule>
          <xm:sqref>G386</xm:sqref>
        </x14:conditionalFormatting>
        <x14:conditionalFormatting xmlns:xm="http://schemas.microsoft.com/office/excel/2006/main">
          <x14:cfRule type="expression" priority="7285" id="{14E4B049-D41E-4FC4-81D5-3D5CA4656B5F}">
            <xm:f>'/C:/Users/jamps/Library/Containers/com.microsoft.Excel/Data/Documents/PPA MO 19-2018 - Consolidated Reports every Wed/11. Dec 17-21, 2018/[Dec 17-21.xlsx]Q1'!#REF!&lt;&gt;""</xm:f>
            <x14:dxf>
              <border>
                <bottom style="thin">
                  <color auto="1"/>
                </bottom>
                <vertical/>
                <horizontal/>
              </border>
            </x14:dxf>
          </x14:cfRule>
          <xm:sqref>G383:G384 G386</xm:sqref>
        </x14:conditionalFormatting>
        <x14:conditionalFormatting xmlns:xm="http://schemas.microsoft.com/office/excel/2006/main">
          <x14:cfRule type="expression" priority="7289" id="{3AFDC9D2-1BFC-4698-B9F8-BC6B7916211A}">
            <xm:f>'/C:/Users/jamps/Library/Containers/com.microsoft.Excel/Data/Documents/PPA MO 19-2018 - Consolidated Reports every Wed/11. Dec 17-21, 2018/[Dec 17-21.xlsx]Q1'!#REF!&lt;&gt;""</xm:f>
            <x14:dxf>
              <border>
                <bottom style="thin">
                  <color auto="1"/>
                </bottom>
                <vertical/>
                <horizontal/>
              </border>
            </x14:dxf>
          </x14:cfRule>
          <xm:sqref>G382</xm:sqref>
        </x14:conditionalFormatting>
        <x14:conditionalFormatting xmlns:xm="http://schemas.microsoft.com/office/excel/2006/main">
          <x14:cfRule type="expression" priority="7291" id="{79071838-B0F6-4FB1-B2E9-78D4B728C790}">
            <xm:f>'/C:/Users/jamps/Library/Containers/com.microsoft.Excel/Data/Documents/PPA MO 19-2018 - Consolidated Reports every Wed/11. Dec 17-21, 2018/[Dec 17-21.xlsx]Q1'!#REF!&lt;&gt;""</xm:f>
            <x14:dxf>
              <border>
                <bottom style="thin">
                  <color auto="1"/>
                </bottom>
                <vertical/>
                <horizontal/>
              </border>
            </x14:dxf>
          </x14:cfRule>
          <xm:sqref>G387</xm:sqref>
        </x14:conditionalFormatting>
        <x14:conditionalFormatting xmlns:xm="http://schemas.microsoft.com/office/excel/2006/main">
          <x14:cfRule type="expression" priority="7260" id="{5B5B8FB5-786E-4C20-9BF5-723210643EC0}">
            <xm:f>'/C:/Users/jamps/Library/Containers/com.microsoft.Excel/Data/Documents/PPA MO 19-2018 - Consolidated Reports every Wed/11. Dec 17-21, 2018/[Dec 17-21.xlsx]Q1'!#REF!&lt;&gt;""</xm:f>
            <x14:dxf>
              <border>
                <bottom style="thin">
                  <color auto="1"/>
                </bottom>
                <vertical/>
                <horizontal/>
              </border>
            </x14:dxf>
          </x14:cfRule>
          <xm:sqref>D383 D385:D386</xm:sqref>
        </x14:conditionalFormatting>
        <x14:conditionalFormatting xmlns:xm="http://schemas.microsoft.com/office/excel/2006/main">
          <x14:cfRule type="expression" priority="7261" id="{06AAC743-4960-4CCC-95E5-627F384CE455}">
            <xm:f>'/C:/Users/jamps/Library/Containers/com.microsoft.Excel/Data/Documents/PPA MO 19-2018 - Consolidated Reports every Wed/11. Dec 17-21, 2018/[Dec 17-21.xlsx]Q1'!#REF!&lt;&gt;""</xm:f>
            <x14:dxf>
              <border>
                <bottom style="thin">
                  <color auto="1"/>
                </bottom>
                <vertical/>
                <horizontal/>
              </border>
            </x14:dxf>
          </x14:cfRule>
          <xm:sqref>D388:D390</xm:sqref>
        </x14:conditionalFormatting>
        <x14:conditionalFormatting xmlns:xm="http://schemas.microsoft.com/office/excel/2006/main">
          <x14:cfRule type="expression" priority="7262" id="{535C3C24-6400-45DC-8E7C-7A0184C510AC}">
            <xm:f>'/C:/Users/jamps/Library/Containers/com.microsoft.Excel/Data/Documents/PPA MO 19-2018 - Consolidated Reports every Wed/11. Dec 17-21, 2018/[Dec 17-21.xlsx]Q1'!#REF!="PROCESSING"</xm:f>
            <x14:dxf>
              <fill>
                <patternFill>
                  <bgColor rgb="FF00DE64"/>
                </patternFill>
              </fill>
            </x14:dxf>
          </x14:cfRule>
          <xm:sqref>D383 D385:D386</xm:sqref>
        </x14:conditionalFormatting>
        <x14:conditionalFormatting xmlns:xm="http://schemas.microsoft.com/office/excel/2006/main">
          <x14:cfRule type="expression" priority="7263" id="{E3ADF118-B85B-495C-A8F3-FE5891849266}">
            <xm:f>'/C:/Users/jamps/Library/Containers/com.microsoft.Excel/Data/Documents/PPA MO 19-2018 - Consolidated Reports every Wed/11. Dec 17-21, 2018/[Dec 17-21.xlsx]Q1'!#REF!&lt;&gt;""</xm:f>
            <x14:dxf>
              <border>
                <bottom style="thin">
                  <color auto="1"/>
                </bottom>
                <vertical/>
                <horizontal/>
              </border>
            </x14:dxf>
          </x14:cfRule>
          <xm:sqref>D392:D395</xm:sqref>
        </x14:conditionalFormatting>
        <x14:conditionalFormatting xmlns:xm="http://schemas.microsoft.com/office/excel/2006/main">
          <x14:cfRule type="expression" priority="7264" id="{E4A07DF5-85C3-4913-99C0-65C605BD795C}">
            <xm:f>'/C:/Users/jamps/Library/Containers/com.microsoft.Excel/Data/Documents/PPA MO 19-2018 - Consolidated Reports every Wed/11. Dec 17-21, 2018/[Dec 17-21.xlsx]Q1'!#REF!="PROCESSING"</xm:f>
            <x14:dxf>
              <fill>
                <patternFill>
                  <bgColor rgb="FF00DE64"/>
                </patternFill>
              </fill>
            </x14:dxf>
          </x14:cfRule>
          <xm:sqref>D388:D390</xm:sqref>
        </x14:conditionalFormatting>
        <x14:conditionalFormatting xmlns:xm="http://schemas.microsoft.com/office/excel/2006/main">
          <x14:cfRule type="expression" priority="7265" id="{6E7348F3-4989-4A12-BC1B-8FD69FE40398}">
            <xm:f>'/C:/Users/jamps/Library/Containers/com.microsoft.Excel/Data/Documents/PPA MO 19-2018 - Consolidated Reports every Wed/11. Dec 17-21, 2018/[Dec 17-21.xlsx]Q1'!#REF!="PROCESSING"</xm:f>
            <x14:dxf>
              <fill>
                <patternFill>
                  <bgColor rgb="FF00DE64"/>
                </patternFill>
              </fill>
            </x14:dxf>
          </x14:cfRule>
          <xm:sqref>D392:D395</xm:sqref>
        </x14:conditionalFormatting>
        <x14:conditionalFormatting xmlns:xm="http://schemas.microsoft.com/office/excel/2006/main">
          <x14:cfRule type="expression" priority="7266" id="{43D39E79-67FB-41D8-B49E-5A3EB4E46847}">
            <xm:f>'/C:/Users/jamps/Library/Containers/com.microsoft.Excel/Data/Documents/PPA MO 19-2018 - Consolidated Reports every Wed/11. Dec 17-21, 2018/[Dec 17-21.xlsx]Q1'!#REF!&lt;&gt;""</xm:f>
            <x14:dxf>
              <border>
                <bottom style="thin">
                  <color auto="1"/>
                </bottom>
                <vertical/>
                <horizontal/>
              </border>
            </x14:dxf>
          </x14:cfRule>
          <xm:sqref>D382</xm:sqref>
        </x14:conditionalFormatting>
        <x14:conditionalFormatting xmlns:xm="http://schemas.microsoft.com/office/excel/2006/main">
          <x14:cfRule type="expression" priority="7267" id="{1B4FA06B-5A6A-4BCE-B63E-0928A040B41B}">
            <xm:f>'/C:/Users/jamps/Library/Containers/com.microsoft.Excel/Data/Documents/PPA MO 19-2018 - Consolidated Reports every Wed/11. Dec 17-21, 2018/[Dec 17-21.xlsx]Q1'!#REF!="PROCESSING"</xm:f>
            <x14:dxf>
              <fill>
                <patternFill>
                  <bgColor rgb="FF00DE64"/>
                </patternFill>
              </fill>
            </x14:dxf>
          </x14:cfRule>
          <xm:sqref>D391</xm:sqref>
        </x14:conditionalFormatting>
        <x14:conditionalFormatting xmlns:xm="http://schemas.microsoft.com/office/excel/2006/main">
          <x14:cfRule type="expression" priority="7268" id="{7898448F-18C5-4185-9E50-D5F07C021C4D}">
            <xm:f>'/C:/Users/jamps/Library/Containers/com.microsoft.Excel/Data/Documents/PPA MO 19-2018 - Consolidated Reports every Wed/11. Dec 17-21, 2018/[Dec 17-21.xlsx]Q1'!#REF!="PROCESSING"</xm:f>
            <x14:dxf>
              <fill>
                <patternFill>
                  <bgColor rgb="FF00DE64"/>
                </patternFill>
              </fill>
            </x14:dxf>
          </x14:cfRule>
          <xm:sqref>D382</xm:sqref>
        </x14:conditionalFormatting>
        <x14:conditionalFormatting xmlns:xm="http://schemas.microsoft.com/office/excel/2006/main">
          <x14:cfRule type="expression" priority="7269" id="{E374CC28-AEBF-4E24-AAF0-7952EE07AD91}">
            <xm:f>'/C:/Users/jamps/Library/Containers/com.microsoft.Excel/Data/Documents/PPA MO 19-2018 - Consolidated Reports every Wed/11. Dec 17-21, 2018/[Dec 17-21.xlsx]Q1'!#REF!&lt;&gt;""</xm:f>
            <x14:dxf>
              <border>
                <bottom style="thin">
                  <color auto="1"/>
                </bottom>
                <vertical/>
                <horizontal/>
              </border>
            </x14:dxf>
          </x14:cfRule>
          <xm:sqref>D391</xm:sqref>
        </x14:conditionalFormatting>
        <x14:conditionalFormatting xmlns:xm="http://schemas.microsoft.com/office/excel/2006/main">
          <x14:cfRule type="expression" priority="7270" id="{73EA7882-5626-4C79-8892-91870329D736}">
            <xm:f>'/C:/Users/jamps/Library/Containers/com.microsoft.Excel/Data/Documents/PPA MO 19-2018 - Consolidated Reports every Wed/11. Dec 17-21, 2018/[Dec 17-21.xlsx]Q1'!#REF!&lt;&gt;""</xm:f>
            <x14:dxf>
              <border>
                <bottom style="thin">
                  <color auto="1"/>
                </bottom>
                <vertical/>
                <horizontal/>
              </border>
            </x14:dxf>
          </x14:cfRule>
          <xm:sqref>D387</xm:sqref>
        </x14:conditionalFormatting>
        <x14:conditionalFormatting xmlns:xm="http://schemas.microsoft.com/office/excel/2006/main">
          <x14:cfRule type="expression" priority="7271" id="{18EF4AE2-501D-4489-B6CC-6C72C40796EE}">
            <xm:f>'/C:/Users/jamps/Library/Containers/com.microsoft.Excel/Data/Documents/PPA MO 19-2018 - Consolidated Reports every Wed/11. Dec 17-21, 2018/[Dec 17-21.xlsx]Q1'!#REF!="PROCESSING"</xm:f>
            <x14:dxf>
              <fill>
                <patternFill>
                  <bgColor rgb="FF00DE64"/>
                </patternFill>
              </fill>
            </x14:dxf>
          </x14:cfRule>
          <xm:sqref>D387</xm:sqref>
        </x14:conditionalFormatting>
        <x14:conditionalFormatting xmlns:xm="http://schemas.microsoft.com/office/excel/2006/main">
          <x14:cfRule type="expression" priority="7216" id="{CF314C66-3C38-43F2-8B62-CB89D898565F}">
            <xm:f>'/C:/Users/jamps/Library/Containers/com.microsoft.Excel/Data/Documents/PPA MO 19-2018 - Consolidated Reports every Wed/11. Dec 17-21, 2018/[Dec 17-21.xlsx]Q1'!#REF!="PROCESSING"</xm:f>
            <x14:dxf>
              <fill>
                <patternFill>
                  <bgColor rgb="FF00DE64"/>
                </patternFill>
              </fill>
            </x14:dxf>
          </x14:cfRule>
          <xm:sqref>H383:H384</xm:sqref>
        </x14:conditionalFormatting>
        <x14:conditionalFormatting xmlns:xm="http://schemas.microsoft.com/office/excel/2006/main">
          <x14:cfRule type="expression" priority="7217" id="{69AA5EA4-30C6-47EA-AD47-1CC8B8197BC4}">
            <xm:f>'/C:/Users/jamps/Library/Containers/com.microsoft.Excel/Data/Documents/PPA MO 19-2018 - Consolidated Reports every Wed/11. Dec 17-21, 2018/[Dec 17-21.xlsx]Q1'!#REF!&lt;&gt;""</xm:f>
            <x14:dxf>
              <border>
                <bottom style="thin">
                  <color auto="1"/>
                </bottom>
                <vertical/>
                <horizontal/>
              </border>
            </x14:dxf>
          </x14:cfRule>
          <xm:sqref>H383:H384</xm:sqref>
        </x14:conditionalFormatting>
        <x14:conditionalFormatting xmlns:xm="http://schemas.microsoft.com/office/excel/2006/main">
          <x14:cfRule type="expression" priority="7218" id="{EC05377D-F714-4532-B47B-3D6FAF4BD116}">
            <xm:f>'/C:/Users/jamps/Library/Containers/com.microsoft.Excel/Data/Documents/PPA MO 19-2018 - Consolidated Reports every Wed/11. Dec 17-21, 2018/[Dec 17-21.xlsx]Q1'!#REF!&lt;&gt;""</xm:f>
            <x14:dxf>
              <border>
                <bottom style="thin">
                  <color auto="1"/>
                </bottom>
                <vertical/>
                <horizontal/>
              </border>
            </x14:dxf>
          </x14:cfRule>
          <xm:sqref>H386</xm:sqref>
        </x14:conditionalFormatting>
        <x14:conditionalFormatting xmlns:xm="http://schemas.microsoft.com/office/excel/2006/main">
          <x14:cfRule type="expression" priority="7220" id="{9178A687-6BBA-4AF5-B1E2-FBD79DCE53B6}">
            <xm:f>'/C:/Users/jamps/Library/Containers/com.microsoft.Excel/Data/Documents/PPA MO 19-2018 - Consolidated Reports every Wed/11. Dec 17-21, 2018/[Dec 17-21.xlsx]Q1'!#REF!="PROCESSING"</xm:f>
            <x14:dxf>
              <fill>
                <patternFill>
                  <bgColor rgb="FF00DE64"/>
                </patternFill>
              </fill>
            </x14:dxf>
          </x14:cfRule>
          <xm:sqref>H386</xm:sqref>
        </x14:conditionalFormatting>
        <x14:conditionalFormatting xmlns:xm="http://schemas.microsoft.com/office/excel/2006/main">
          <x14:cfRule type="expression" priority="7224" id="{752E75E7-4F84-4C58-BBAB-DAB7EA92A020}">
            <xm:f>'/C:/Users/jamps/Library/Containers/com.microsoft.Excel/Data/Documents/PPA MO 19-2018 - Consolidated Reports every Wed/11. Dec 17-21, 2018/[Dec 17-21.xlsx]Q1'!#REF!&lt;&gt;""</xm:f>
            <x14:dxf>
              <border>
                <bottom style="thin">
                  <color auto="1"/>
                </bottom>
                <vertical/>
                <horizontal/>
              </border>
            </x14:dxf>
          </x14:cfRule>
          <xm:sqref>H382</xm:sqref>
        </x14:conditionalFormatting>
        <x14:conditionalFormatting xmlns:xm="http://schemas.microsoft.com/office/excel/2006/main">
          <x14:cfRule type="expression" priority="7226" id="{258DFC92-1407-42CC-AB5F-29FF31463E61}">
            <xm:f>'/C:/Users/jamps/Library/Containers/com.microsoft.Excel/Data/Documents/PPA MO 19-2018 - Consolidated Reports every Wed/11. Dec 17-21, 2018/[Dec 17-21.xlsx]Q1'!#REF!="PROCESSING"</xm:f>
            <x14:dxf>
              <fill>
                <patternFill>
                  <bgColor rgb="FF00DE64"/>
                </patternFill>
              </fill>
            </x14:dxf>
          </x14:cfRule>
          <xm:sqref>H382</xm:sqref>
        </x14:conditionalFormatting>
        <x14:conditionalFormatting xmlns:xm="http://schemas.microsoft.com/office/excel/2006/main">
          <x14:cfRule type="expression" priority="7228" id="{D2122939-8089-400C-B804-66381A7D9BCD}">
            <xm:f>'/C:/Users/jamps/Library/Containers/com.microsoft.Excel/Data/Documents/PPA MO 19-2018 - Consolidated Reports every Wed/11. Dec 17-21, 2018/[Dec 17-21.xlsx]Q1'!#REF!&lt;&gt;""</xm:f>
            <x14:dxf>
              <border>
                <bottom style="thin">
                  <color auto="1"/>
                </bottom>
                <vertical/>
                <horizontal/>
              </border>
            </x14:dxf>
          </x14:cfRule>
          <xm:sqref>H387</xm:sqref>
        </x14:conditionalFormatting>
        <x14:conditionalFormatting xmlns:xm="http://schemas.microsoft.com/office/excel/2006/main">
          <x14:cfRule type="expression" priority="7229" id="{B1AF0B4B-07C7-4637-B0CF-51ADD7CB6D33}">
            <xm:f>'/C:/Users/jamps/Library/Containers/com.microsoft.Excel/Data/Documents/PPA MO 19-2018 - Consolidated Reports every Wed/11. Dec 17-21, 2018/[Dec 17-21.xlsx]Q1'!#REF!="PROCESSING"</xm:f>
            <x14:dxf>
              <fill>
                <patternFill>
                  <bgColor rgb="FF00DE64"/>
                </patternFill>
              </fill>
            </x14:dxf>
          </x14:cfRule>
          <xm:sqref>H387</xm:sqref>
        </x14:conditionalFormatting>
        <x14:conditionalFormatting xmlns:xm="http://schemas.microsoft.com/office/excel/2006/main">
          <x14:cfRule type="expression" priority="7205" id="{5C9FCDC9-D4A0-4149-AB3D-2281DDD91843}">
            <xm:f>'/C:/Users/jamps/Library/Containers/com.microsoft.Excel/Data/Documents/PPA MO 19-2018 - Consolidated Reports every Wed/11. Dec 17-21, 2018/[Dec 17-21.xlsx]Q1'!#REF!&lt;&gt;""</xm:f>
            <x14:dxf>
              <border>
                <bottom style="thin">
                  <color auto="1"/>
                </bottom>
                <vertical/>
                <horizontal/>
              </border>
            </x14:dxf>
          </x14:cfRule>
          <xm:sqref>I383 I386</xm:sqref>
        </x14:conditionalFormatting>
        <x14:conditionalFormatting xmlns:xm="http://schemas.microsoft.com/office/excel/2006/main">
          <x14:cfRule type="expression" priority="7208" id="{B6FC6830-62F8-4337-867D-805059A1A483}">
            <xm:f>'/C:/Users/jamps/Library/Containers/com.microsoft.Excel/Data/Documents/PPA MO 19-2018 - Consolidated Reports every Wed/11. Dec 17-21, 2018/[Dec 17-21.xlsx]Q1'!#REF!="PROCESSING"</xm:f>
            <x14:dxf>
              <fill>
                <patternFill>
                  <bgColor rgb="FF00DE64"/>
                </patternFill>
              </fill>
            </x14:dxf>
          </x14:cfRule>
          <xm:sqref>I383 I386</xm:sqref>
        </x14:conditionalFormatting>
        <x14:conditionalFormatting xmlns:xm="http://schemas.microsoft.com/office/excel/2006/main">
          <x14:cfRule type="expression" priority="7210" id="{CBF4A590-D627-4B7F-82D6-7799779AF8DA}">
            <xm:f>'/C:/Users/jamps/Library/Containers/com.microsoft.Excel/Data/Documents/PPA MO 19-2018 - Consolidated Reports every Wed/11. Dec 17-21, 2018/[Dec 17-21.xlsx]Q1'!#REF!&lt;&gt;""</xm:f>
            <x14:dxf>
              <border>
                <bottom style="thin">
                  <color auto="1"/>
                </bottom>
                <vertical/>
                <horizontal/>
              </border>
            </x14:dxf>
          </x14:cfRule>
          <xm:sqref>I382</xm:sqref>
        </x14:conditionalFormatting>
        <x14:conditionalFormatting xmlns:xm="http://schemas.microsoft.com/office/excel/2006/main">
          <x14:cfRule type="expression" priority="7212" id="{3757458B-5D55-4FAA-AD5B-50AB15BD5DD1}">
            <xm:f>'/C:/Users/jamps/Library/Containers/com.microsoft.Excel/Data/Documents/PPA MO 19-2018 - Consolidated Reports every Wed/11. Dec 17-21, 2018/[Dec 17-21.xlsx]Q1'!#REF!="PROCESSING"</xm:f>
            <x14:dxf>
              <fill>
                <patternFill>
                  <bgColor rgb="FF00DE64"/>
                </patternFill>
              </fill>
            </x14:dxf>
          </x14:cfRule>
          <xm:sqref>I387</xm:sqref>
        </x14:conditionalFormatting>
        <x14:conditionalFormatting xmlns:xm="http://schemas.microsoft.com/office/excel/2006/main">
          <x14:cfRule type="expression" priority="7214" id="{03A1C65D-AE45-44F1-A1BC-5AA3C8140625}">
            <xm:f>'/C:/Users/jamps/Library/Containers/com.microsoft.Excel/Data/Documents/PPA MO 19-2018 - Consolidated Reports every Wed/11. Dec 17-21, 2018/[Dec 17-21.xlsx]Q1'!#REF!="PROCESSING"</xm:f>
            <x14:dxf>
              <fill>
                <patternFill>
                  <bgColor rgb="FF00DE64"/>
                </patternFill>
              </fill>
            </x14:dxf>
          </x14:cfRule>
          <xm:sqref>I382</xm:sqref>
        </x14:conditionalFormatting>
        <x14:conditionalFormatting xmlns:xm="http://schemas.microsoft.com/office/excel/2006/main">
          <x14:cfRule type="expression" priority="7215" id="{8D488CAB-5111-4D7A-B16E-ADE4D8517AFE}">
            <xm:f>'/C:/Users/jamps/Library/Containers/com.microsoft.Excel/Data/Documents/PPA MO 19-2018 - Consolidated Reports every Wed/11. Dec 17-21, 2018/[Dec 17-21.xlsx]Q1'!#REF!&lt;&gt;""</xm:f>
            <x14:dxf>
              <border>
                <bottom style="thin">
                  <color auto="1"/>
                </bottom>
                <vertical/>
                <horizontal/>
              </border>
            </x14:dxf>
          </x14:cfRule>
          <xm:sqref>I387</xm:sqref>
        </x14:conditionalFormatting>
        <x14:conditionalFormatting xmlns:xm="http://schemas.microsoft.com/office/excel/2006/main">
          <x14:cfRule type="expression" priority="7161" id="{47608162-BB01-454F-8344-D4D88C6A465E}">
            <xm:f>'/C:/Users/jamps/Library/Containers/com.microsoft.Excel/Data/Documents/[Jan3-4.xlsx]Q3'!#REF!="PROCESSING"</xm:f>
            <x14:dxf>
              <fill>
                <patternFill>
                  <bgColor rgb="FF00DE64"/>
                </patternFill>
              </fill>
            </x14:dxf>
          </x14:cfRule>
          <xm:sqref>B386:B387 B382 B331</xm:sqref>
        </x14:conditionalFormatting>
        <x14:conditionalFormatting xmlns:xm="http://schemas.microsoft.com/office/excel/2006/main">
          <x14:cfRule type="expression" priority="7160" id="{FCCAE48A-43D1-4BB5-A47C-B3026F5A7C4C}">
            <xm:f>'/C:/Users/jamps/Library/Containers/com.microsoft.Excel/Data/Documents/[Jan3-4.xlsx]Q3'!#REF!&lt;&gt;""</xm:f>
            <x14:dxf>
              <border>
                <bottom style="thin">
                  <color auto="1"/>
                </bottom>
                <vertical/>
                <horizontal/>
              </border>
            </x14:dxf>
          </x14:cfRule>
          <xm:sqref>B386:B387 B382 B331</xm:sqref>
        </x14:conditionalFormatting>
        <x14:conditionalFormatting xmlns:xm="http://schemas.microsoft.com/office/excel/2006/main">
          <x14:cfRule type="expression" priority="7162" id="{935BE0FC-EF68-4971-9D81-F1C699B7735D}">
            <xm:f>'/C:/Users/jamps/Library/Containers/com.microsoft.Excel/Data/Documents/[Jan3-4.xlsx]Q3'!#REF!="PROCESSING"</xm:f>
            <x14:dxf>
              <fill>
                <patternFill>
                  <bgColor rgb="FF00DE64"/>
                </patternFill>
              </fill>
            </x14:dxf>
          </x14:cfRule>
          <xm:sqref>B383</xm:sqref>
        </x14:conditionalFormatting>
        <x14:conditionalFormatting xmlns:xm="http://schemas.microsoft.com/office/excel/2006/main">
          <x14:cfRule type="expression" priority="7163" id="{F47A2A5D-2101-4794-939D-0C65192A2E79}">
            <xm:f>'/C:/Users/jamps/Library/Containers/com.microsoft.Excel/Data/Documents/[Jan3-4.xlsx]Q3'!#REF!&lt;&gt;""</xm:f>
            <x14:dxf>
              <border>
                <bottom style="thin">
                  <color auto="1"/>
                </bottom>
                <vertical/>
                <horizontal/>
              </border>
            </x14:dxf>
          </x14:cfRule>
          <xm:sqref>B383</xm:sqref>
        </x14:conditionalFormatting>
        <x14:conditionalFormatting xmlns:xm="http://schemas.microsoft.com/office/excel/2006/main">
          <x14:cfRule type="expression" priority="7164" id="{536C980C-A8DC-4DCC-A4AE-98583F071FEF}">
            <xm:f>'/C:/Users/jamps/Library/Containers/com.microsoft.Excel/Data/Documents/[Jan3-4.xlsx]Q3'!#REF!="PROCESSING"</xm:f>
            <x14:dxf>
              <fill>
                <patternFill>
                  <bgColor rgb="FF00DE64"/>
                </patternFill>
              </fill>
            </x14:dxf>
          </x14:cfRule>
          <xm:sqref>B385:B387 B335 B328 B320:B324</xm:sqref>
        </x14:conditionalFormatting>
        <x14:conditionalFormatting xmlns:xm="http://schemas.microsoft.com/office/excel/2006/main">
          <x14:cfRule type="expression" priority="7165" id="{4F42BBD8-C2F0-4544-B334-0D595FA4C897}">
            <xm:f>'/C:/Users/jamps/Library/Containers/com.microsoft.Excel/Data/Documents/[Jan3-4.xlsx]Q3'!#REF!&lt;&gt;""</xm:f>
            <x14:dxf>
              <border>
                <bottom style="thin">
                  <color auto="1"/>
                </bottom>
                <vertical/>
                <horizontal/>
              </border>
            </x14:dxf>
          </x14:cfRule>
          <xm:sqref>B385:B387 B335 B328 B320:B324</xm:sqref>
        </x14:conditionalFormatting>
        <x14:conditionalFormatting xmlns:xm="http://schemas.microsoft.com/office/excel/2006/main">
          <x14:cfRule type="expression" priority="7166" id="{7FCB1E34-15BA-4085-B5FF-6D651C1A49E9}">
            <xm:f>'/C:/Users/jamps/Library/Containers/com.microsoft.Excel/Data/Documents/[Jan3-4.xlsx]Q1'!#REF!&lt;&gt;""</xm:f>
            <x14:dxf>
              <border>
                <bottom style="thin">
                  <color auto="1"/>
                </bottom>
                <vertical/>
                <horizontal/>
              </border>
            </x14:dxf>
          </x14:cfRule>
          <xm:sqref>B359</xm:sqref>
        </x14:conditionalFormatting>
        <x14:conditionalFormatting xmlns:xm="http://schemas.microsoft.com/office/excel/2006/main">
          <x14:cfRule type="expression" priority="7167" id="{CA406F7B-154E-416C-88A5-859C8E716B1C}">
            <xm:f>'/C:/Users/jamps/Library/Containers/com.microsoft.Excel/Data/Documents/[Jan3-4.xlsx]Q1'!#REF!="PROCESSING"</xm:f>
            <x14:dxf>
              <fill>
                <patternFill>
                  <bgColor rgb="FF00DE64"/>
                </patternFill>
              </fill>
            </x14:dxf>
          </x14:cfRule>
          <xm:sqref>B359</xm:sqref>
        </x14:conditionalFormatting>
        <x14:conditionalFormatting xmlns:xm="http://schemas.microsoft.com/office/excel/2006/main">
          <x14:cfRule type="expression" priority="7168" id="{5B58A931-3AD1-4217-879D-327296422D9C}">
            <xm:f>'/C:/Users/jamps/Library/Containers/com.microsoft.Excel/Data/Documents/[Jan3-4.xlsx]Q3'!#REF!="PROCESSING"</xm:f>
            <x14:dxf>
              <fill>
                <patternFill>
                  <bgColor rgb="FF00DE64"/>
                </patternFill>
              </fill>
            </x14:dxf>
          </x14:cfRule>
          <xm:sqref>B334 B388:B390</xm:sqref>
        </x14:conditionalFormatting>
        <x14:conditionalFormatting xmlns:xm="http://schemas.microsoft.com/office/excel/2006/main">
          <x14:cfRule type="expression" priority="7169" id="{AC5CE668-61E6-4528-BE49-1DBA2BC0B586}">
            <xm:f>'/C:/Users/jamps/Library/Containers/com.microsoft.Excel/Data/Documents/[Jan3-4.xlsx]Q3'!#REF!&lt;&gt;""</xm:f>
            <x14:dxf>
              <border>
                <bottom style="thin">
                  <color auto="1"/>
                </bottom>
                <vertical/>
                <horizontal/>
              </border>
            </x14:dxf>
          </x14:cfRule>
          <xm:sqref>B334 B388:B390</xm:sqref>
        </x14:conditionalFormatting>
        <x14:conditionalFormatting xmlns:xm="http://schemas.microsoft.com/office/excel/2006/main">
          <x14:cfRule type="expression" priority="7170" id="{94DF242D-EF40-48A3-9FB4-CB5D518EBA64}">
            <xm:f>'/C:/Users/jamps/Library/Containers/com.microsoft.Excel/Data/Documents/[Jan3-4.xlsx]Q3'!#REF!="PROCESSING"</xm:f>
            <x14:dxf>
              <fill>
                <patternFill>
                  <bgColor rgb="FF00DE64"/>
                </patternFill>
              </fill>
            </x14:dxf>
          </x14:cfRule>
          <xm:sqref>B391:B395</xm:sqref>
        </x14:conditionalFormatting>
        <x14:conditionalFormatting xmlns:xm="http://schemas.microsoft.com/office/excel/2006/main">
          <x14:cfRule type="expression" priority="7171" id="{D3E7C0CB-0932-46DA-9007-A1F08F3F3C09}">
            <xm:f>'/C:/Users/jamps/Library/Containers/com.microsoft.Excel/Data/Documents/[Jan3-4.xlsx]Q3'!#REF!&lt;&gt;""</xm:f>
            <x14:dxf>
              <border>
                <bottom style="thin">
                  <color auto="1"/>
                </bottom>
                <vertical/>
                <horizontal/>
              </border>
            </x14:dxf>
          </x14:cfRule>
          <xm:sqref>B391:B395</xm:sqref>
        </x14:conditionalFormatting>
        <x14:conditionalFormatting xmlns:xm="http://schemas.microsoft.com/office/excel/2006/main">
          <x14:cfRule type="expression" priority="7172" id="{4F53C622-6286-4F16-A597-0D511710C215}">
            <xm:f>'/C:/Users/jamps/Library/Containers/com.microsoft.Excel/Data/Documents/[Jan3-4.xlsx]Q3'!#REF!="PROCESSING"</xm:f>
            <x14:dxf>
              <fill>
                <patternFill>
                  <bgColor rgb="FF00DE64"/>
                </patternFill>
              </fill>
            </x14:dxf>
          </x14:cfRule>
          <xm:sqref>B368:B372</xm:sqref>
        </x14:conditionalFormatting>
        <x14:conditionalFormatting xmlns:xm="http://schemas.microsoft.com/office/excel/2006/main">
          <x14:cfRule type="expression" priority="7173" id="{1EDC5F81-A670-41B4-8DB4-9C0039D6AA00}">
            <xm:f>'/C:/Users/jamps/Library/Containers/com.microsoft.Excel/Data/Documents/[Jan3-4.xlsx]Q3'!#REF!&lt;&gt;""</xm:f>
            <x14:dxf>
              <border>
                <bottom style="thin">
                  <color auto="1"/>
                </bottom>
                <vertical/>
                <horizontal/>
              </border>
            </x14:dxf>
          </x14:cfRule>
          <xm:sqref>B368:B372</xm:sqref>
        </x14:conditionalFormatting>
        <x14:conditionalFormatting xmlns:xm="http://schemas.microsoft.com/office/excel/2006/main">
          <x14:cfRule type="expression" priority="7174" id="{56B47412-EFAB-4EF0-9901-04E0436C73A1}">
            <xm:f>'/C:/Users/jamps/Library/Containers/com.microsoft.Excel/Data/Documents/[Jan3-4.xlsx]Q3'!#REF!="PROCESSING"</xm:f>
            <x14:dxf>
              <fill>
                <patternFill>
                  <bgColor rgb="FF00DE64"/>
                </patternFill>
              </fill>
            </x14:dxf>
          </x14:cfRule>
          <xm:sqref>B373:B374</xm:sqref>
        </x14:conditionalFormatting>
        <x14:conditionalFormatting xmlns:xm="http://schemas.microsoft.com/office/excel/2006/main">
          <x14:cfRule type="expression" priority="7175" id="{412A0D32-A101-4AC3-B37D-8DFBED93B995}">
            <xm:f>'/C:/Users/jamps/Library/Containers/com.microsoft.Excel/Data/Documents/[Jan3-4.xlsx]Q3'!#REF!&lt;&gt;""</xm:f>
            <x14:dxf>
              <border>
                <bottom style="thin">
                  <color auto="1"/>
                </bottom>
                <vertical/>
                <horizontal/>
              </border>
            </x14:dxf>
          </x14:cfRule>
          <xm:sqref>B373:B374</xm:sqref>
        </x14:conditionalFormatting>
        <x14:conditionalFormatting xmlns:xm="http://schemas.microsoft.com/office/excel/2006/main">
          <x14:cfRule type="expression" priority="7176" id="{2C01F85C-3B30-4D2B-B025-0EE60EEAC41A}">
            <xm:f>'/C:/Users/jamps/Library/Containers/com.microsoft.Excel/Data/Documents/[Jan3-4.xlsx]Q1'!#REF!="PROCESSING"</xm:f>
            <x14:dxf>
              <fill>
                <patternFill>
                  <bgColor rgb="FF00DE64"/>
                </patternFill>
              </fill>
            </x14:dxf>
          </x14:cfRule>
          <xm:sqref>B358</xm:sqref>
        </x14:conditionalFormatting>
        <x14:conditionalFormatting xmlns:xm="http://schemas.microsoft.com/office/excel/2006/main">
          <x14:cfRule type="expression" priority="7177" id="{EC633C74-6F9E-4FB2-B13C-339F73E6F03D}">
            <xm:f>'/C:/Users/jamps/Library/Containers/com.microsoft.Excel/Data/Documents/[Jan3-4.xlsx]Q3'!#REF!="PROCESSING"</xm:f>
            <x14:dxf>
              <fill>
                <patternFill>
                  <bgColor rgb="FF00DE64"/>
                </patternFill>
              </fill>
            </x14:dxf>
          </x14:cfRule>
          <xm:sqref>B330 B362:B363 B365:B366</xm:sqref>
        </x14:conditionalFormatting>
        <x14:conditionalFormatting xmlns:xm="http://schemas.microsoft.com/office/excel/2006/main">
          <x14:cfRule type="expression" priority="7178" id="{E98AE296-8657-4313-BFEB-37633A982B73}">
            <xm:f>'/C:/Users/jamps/Library/Containers/com.microsoft.Excel/Data/Documents/[Jan3-4.xlsx]Q3'!#REF!&lt;&gt;""</xm:f>
            <x14:dxf>
              <border>
                <bottom style="thin">
                  <color auto="1"/>
                </bottom>
                <vertical/>
                <horizontal/>
              </border>
            </x14:dxf>
          </x14:cfRule>
          <xm:sqref>B330 B362:B363 B365:B366</xm:sqref>
        </x14:conditionalFormatting>
        <x14:conditionalFormatting xmlns:xm="http://schemas.microsoft.com/office/excel/2006/main">
          <x14:cfRule type="expression" priority="7179" id="{90230412-3329-47DE-A31E-1D99EF677B18}">
            <xm:f>'/C:/Users/jamps/Library/Containers/com.microsoft.Excel/Data/Documents/[Jan3-4.xlsx]Q1'!#REF!="PROCESSING"</xm:f>
            <x14:dxf>
              <fill>
                <patternFill>
                  <bgColor rgb="FF00DE64"/>
                </patternFill>
              </fill>
            </x14:dxf>
          </x14:cfRule>
          <xm:sqref>B313</xm:sqref>
        </x14:conditionalFormatting>
        <x14:conditionalFormatting xmlns:xm="http://schemas.microsoft.com/office/excel/2006/main">
          <x14:cfRule type="expression" priority="7180" id="{0CB43FFA-C047-4FA9-94DC-5B0394EBCF05}">
            <xm:f>'/C:/Users/jamps/Library/Containers/com.microsoft.Excel/Data/Documents/[Jan3-4.xlsx]Q1'!#REF!&lt;&gt;""</xm:f>
            <x14:dxf>
              <border>
                <bottom style="thin">
                  <color auto="1"/>
                </bottom>
                <vertical/>
                <horizontal/>
              </border>
            </x14:dxf>
          </x14:cfRule>
          <xm:sqref>B313</xm:sqref>
        </x14:conditionalFormatting>
        <x14:conditionalFormatting xmlns:xm="http://schemas.microsoft.com/office/excel/2006/main">
          <x14:cfRule type="expression" priority="7181" id="{A053EE61-24B0-45C5-82FF-FC4B165D7CDE}">
            <xm:f>'/C:/Users/jamps/Library/Containers/com.microsoft.Excel/Data/Documents/[Jan3-4.xlsx]Q1'!#REF!&lt;&gt;""</xm:f>
            <x14:dxf>
              <border>
                <bottom style="thin">
                  <color auto="1"/>
                </bottom>
                <vertical/>
                <horizontal/>
              </border>
            </x14:dxf>
          </x14:cfRule>
          <xm:sqref>B358</xm:sqref>
        </x14:conditionalFormatting>
        <x14:conditionalFormatting xmlns:xm="http://schemas.microsoft.com/office/excel/2006/main">
          <x14:cfRule type="expression" priority="7182" id="{252010B5-133B-46F6-839C-BC541A1C6919}">
            <xm:f>'/C:/Users/jamps/Library/Containers/com.microsoft.Excel/Data/Documents/[Jan3-4.xlsx]Q3'!#REF!="PROCESSING"</xm:f>
            <x14:dxf>
              <fill>
                <patternFill>
                  <bgColor rgb="FF00DE64"/>
                </patternFill>
              </fill>
            </x14:dxf>
          </x14:cfRule>
          <xm:sqref>B385 B332:B333 B325 B314:B319</xm:sqref>
        </x14:conditionalFormatting>
        <x14:conditionalFormatting xmlns:xm="http://schemas.microsoft.com/office/excel/2006/main">
          <x14:cfRule type="expression" priority="7183" id="{59270AB0-0EA8-4A83-8651-D9935031627C}">
            <xm:f>'/C:/Users/jamps/Library/Containers/com.microsoft.Excel/Data/Documents/[Jan3-4.xlsx]Q3'!#REF!&lt;&gt;""</xm:f>
            <x14:dxf>
              <border>
                <bottom style="thin">
                  <color auto="1"/>
                </bottom>
                <vertical/>
                <horizontal/>
              </border>
            </x14:dxf>
          </x14:cfRule>
          <xm:sqref>B385 B332:B333 B325 B314:B319</xm:sqref>
        </x14:conditionalFormatting>
        <x14:conditionalFormatting xmlns:xm="http://schemas.microsoft.com/office/excel/2006/main">
          <x14:cfRule type="expression" priority="7184" id="{ADFD8E54-8EAE-4118-A487-8D42F8213513}">
            <xm:f>'/C:/Users/jamps/Library/Containers/com.microsoft.Excel/Data/Documents/[Jan3-4.xlsx]Q3'!#REF!="PROCESSING"</xm:f>
            <x14:dxf>
              <fill>
                <patternFill>
                  <bgColor rgb="FF00DE64"/>
                </patternFill>
              </fill>
            </x14:dxf>
          </x14:cfRule>
          <xm:sqref>B329 B327 B367 B364 B378:B382</xm:sqref>
        </x14:conditionalFormatting>
        <x14:conditionalFormatting xmlns:xm="http://schemas.microsoft.com/office/excel/2006/main">
          <x14:cfRule type="expression" priority="7185" id="{4DE15DE4-3A79-4522-913B-F9AE25B0F0A7}">
            <xm:f>'/C:/Users/jamps/Library/Containers/com.microsoft.Excel/Data/Documents/[Jan3-4.xlsx]Q3'!#REF!&lt;&gt;""</xm:f>
            <x14:dxf>
              <border>
                <bottom style="thin">
                  <color auto="1"/>
                </bottom>
                <vertical/>
                <horizontal/>
              </border>
            </x14:dxf>
          </x14:cfRule>
          <xm:sqref>B329 B327 B367 B364 B378:B382</xm:sqref>
        </x14:conditionalFormatting>
        <x14:conditionalFormatting xmlns:xm="http://schemas.microsoft.com/office/excel/2006/main">
          <x14:cfRule type="expression" priority="7186" id="{F4F92AC8-B081-48C2-B48A-4EE3CA738C99}">
            <xm:f>'/C:/Users/jamps/Library/Containers/com.microsoft.Excel/Data/Documents/[Jan3-4.xlsx]Q3'!#REF!="PROCESSING"</xm:f>
            <x14:dxf>
              <fill>
                <patternFill>
                  <bgColor rgb="FF00DE64"/>
                </patternFill>
              </fill>
            </x14:dxf>
          </x14:cfRule>
          <xm:sqref>B336</xm:sqref>
        </x14:conditionalFormatting>
        <x14:conditionalFormatting xmlns:xm="http://schemas.microsoft.com/office/excel/2006/main">
          <x14:cfRule type="expression" priority="7187" id="{F49A5855-715D-4717-B270-2852476E088B}">
            <xm:f>'/C:/Users/jamps/Library/Containers/com.microsoft.Excel/Data/Documents/[Jan3-4.xlsx]Q3'!#REF!&lt;&gt;""</xm:f>
            <x14:dxf>
              <border>
                <bottom style="thin">
                  <color auto="1"/>
                </bottom>
                <vertical/>
                <horizontal/>
              </border>
            </x14:dxf>
          </x14:cfRule>
          <xm:sqref>B336</xm:sqref>
        </x14:conditionalFormatting>
        <x14:conditionalFormatting xmlns:xm="http://schemas.microsoft.com/office/excel/2006/main">
          <x14:cfRule type="expression" priority="7188" id="{BD3B272C-58C1-4FF3-AFF7-C481DA10F2AE}">
            <xm:f>'/C:/Users/jamps/Library/Containers/com.microsoft.Excel/Data/Documents/[Jan3-4.xlsx]Q3'!#REF!="PROCESSING"</xm:f>
            <x14:dxf>
              <fill>
                <patternFill>
                  <bgColor rgb="FF00DE64"/>
                </patternFill>
              </fill>
            </x14:dxf>
          </x14:cfRule>
          <xm:sqref>B326</xm:sqref>
        </x14:conditionalFormatting>
        <x14:conditionalFormatting xmlns:xm="http://schemas.microsoft.com/office/excel/2006/main">
          <x14:cfRule type="expression" priority="7189" id="{842719FA-FAC2-417F-AF5F-FF5A1F2FBD37}">
            <xm:f>'/C:/Users/jamps/Library/Containers/com.microsoft.Excel/Data/Documents/[Jan3-4.xlsx]Q3'!#REF!&lt;&gt;""</xm:f>
            <x14:dxf>
              <border>
                <bottom style="thin">
                  <color auto="1"/>
                </bottom>
                <vertical/>
                <horizontal/>
              </border>
            </x14:dxf>
          </x14:cfRule>
          <xm:sqref>B326</xm:sqref>
        </x14:conditionalFormatting>
        <x14:conditionalFormatting xmlns:xm="http://schemas.microsoft.com/office/excel/2006/main">
          <x14:cfRule type="expression" priority="7614" id="{0C0F5A00-964F-444F-96B6-577A966A5817}">
            <xm:f>'/C:/Users/jamps/Library/Containers/com.microsoft.Excel/Data/Documents/[Jan3-4.xlsx]Q3'!#REF!="PROCESSING"</xm:f>
            <x14:dxf>
              <fill>
                <patternFill>
                  <bgColor rgb="FF00DE64"/>
                </patternFill>
              </fill>
            </x14:dxf>
          </x14:cfRule>
          <xm:sqref>B390:B395</xm:sqref>
        </x14:conditionalFormatting>
        <x14:conditionalFormatting xmlns:xm="http://schemas.microsoft.com/office/excel/2006/main">
          <x14:cfRule type="expression" priority="7615" id="{8F3001CF-7928-436E-9E27-C354CCD2A11D}">
            <xm:f>'/C:/Users/jamps/Library/Containers/com.microsoft.Excel/Data/Documents/[Jan3-4.xlsx]Q3'!#REF!&lt;&gt;""</xm:f>
            <x14:dxf>
              <border>
                <bottom style="thin">
                  <color auto="1"/>
                </bottom>
                <vertical/>
                <horizontal/>
              </border>
            </x14:dxf>
          </x14:cfRule>
          <xm:sqref>B390:B395</xm:sqref>
        </x14:conditionalFormatting>
        <x14:conditionalFormatting xmlns:xm="http://schemas.microsoft.com/office/excel/2006/main">
          <x14:cfRule type="expression" priority="7117" id="{1AE36089-1BC0-47F4-8F4E-663705FE21B6}">
            <xm:f>'/C:/Users/jamps/Library/Containers/com.microsoft.Excel/Data/Documents/PPA MO 19-2018 - Consolidated Reports every Wed/11. Dec 17-21, 2018/[Dec 17-21.xlsx]Q1'!#REF!&lt;&gt;""</xm:f>
            <x14:dxf>
              <border>
                <bottom style="thin">
                  <color auto="1"/>
                </bottom>
                <vertical/>
                <horizontal/>
              </border>
            </x14:dxf>
          </x14:cfRule>
          <xm:sqref>G340</xm:sqref>
        </x14:conditionalFormatting>
        <x14:conditionalFormatting xmlns:xm="http://schemas.microsoft.com/office/excel/2006/main">
          <x14:cfRule type="expression" priority="7108" id="{C8DC6870-A0E6-453D-BFC5-BA06AF3F8141}">
            <xm:f>'/C:/Users/jamps/Library/Containers/com.microsoft.Excel/Data/Documents/PPA MO 19-2018 - Consolidated Reports every Wed/11. Dec 17-21, 2018/[Dec 17-21.xlsx]Q1'!#REF!&lt;&gt;""</xm:f>
            <x14:dxf>
              <border>
                <bottom style="thin">
                  <color auto="1"/>
                </bottom>
                <vertical/>
                <horizontal/>
              </border>
            </x14:dxf>
          </x14:cfRule>
          <xm:sqref>G361</xm:sqref>
        </x14:conditionalFormatting>
        <x14:conditionalFormatting xmlns:xm="http://schemas.microsoft.com/office/excel/2006/main">
          <x14:cfRule type="expression" priority="7105" id="{87785B3F-B8D0-4204-AB68-B8286C367A37}">
            <xm:f>'/C:/Users/jamps/Library/Containers/com.microsoft.Excel/Data/Documents/PPA MO 19-2018 - Consolidated Reports every Wed/11. Dec 17-21, 2018/[Dec 17-21.xlsx]Q1'!#REF!&lt;&gt;""</xm:f>
            <x14:dxf>
              <border>
                <bottom style="thin">
                  <color auto="1"/>
                </bottom>
                <vertical/>
                <horizontal/>
              </border>
            </x14:dxf>
          </x14:cfRule>
          <xm:sqref>D361</xm:sqref>
        </x14:conditionalFormatting>
        <x14:conditionalFormatting xmlns:xm="http://schemas.microsoft.com/office/excel/2006/main">
          <x14:cfRule type="expression" priority="7106" id="{BF21CA86-D847-4797-A2AC-8238DAF943F5}">
            <xm:f>'/C:/Users/jamps/Library/Containers/com.microsoft.Excel/Data/Documents/PPA MO 19-2018 - Consolidated Reports every Wed/11. Dec 17-21, 2018/[Dec 17-21.xlsx]Q1'!#REF!="PROCESSING"</xm:f>
            <x14:dxf>
              <fill>
                <patternFill>
                  <bgColor rgb="FF00DE64"/>
                </patternFill>
              </fill>
            </x14:dxf>
          </x14:cfRule>
          <xm:sqref>D361</xm:sqref>
        </x14:conditionalFormatting>
        <x14:conditionalFormatting xmlns:xm="http://schemas.microsoft.com/office/excel/2006/main">
          <x14:cfRule type="expression" priority="7101" id="{9800672D-8C02-45E7-84AF-BEF7C5371CA1}">
            <xm:f>'/C:/Users/jamps/Library/Containers/com.microsoft.Excel/Data/Documents/PPA MO 19-2018 - Consolidated Reports every Wed/11. Dec 17-21, 2018/[Dec 17-21.xlsx]Q1'!#REF!="PROCESSING"</xm:f>
            <x14:dxf>
              <fill>
                <patternFill>
                  <bgColor rgb="FF00DE64"/>
                </patternFill>
              </fill>
            </x14:dxf>
          </x14:cfRule>
          <xm:sqref>H361:H362</xm:sqref>
        </x14:conditionalFormatting>
        <x14:conditionalFormatting xmlns:xm="http://schemas.microsoft.com/office/excel/2006/main">
          <x14:cfRule type="expression" priority="7102" id="{9A7B4E5E-9C78-46B0-A77C-6F3AC0B871B4}">
            <xm:f>'/C:/Users/jamps/Library/Containers/com.microsoft.Excel/Data/Documents/PPA MO 19-2018 - Consolidated Reports every Wed/11. Dec 17-21, 2018/[Dec 17-21.xlsx]Q1'!#REF!&lt;&gt;""</xm:f>
            <x14:dxf>
              <border>
                <bottom style="thin">
                  <color auto="1"/>
                </bottom>
                <vertical/>
                <horizontal/>
              </border>
            </x14:dxf>
          </x14:cfRule>
          <xm:sqref>H361:H362</xm:sqref>
        </x14:conditionalFormatting>
        <x14:conditionalFormatting xmlns:xm="http://schemas.microsoft.com/office/excel/2006/main">
          <x14:cfRule type="expression" priority="7099" id="{AC6FDEF7-FDCB-477B-8679-39B61223DE69}">
            <xm:f>'/C:/Users/jamps/Library/Containers/com.microsoft.Excel/Data/Documents/PPA MO 19-2018 - Consolidated Reports every Wed/11. Dec 17-21, 2018/[Dec 17-21.xlsx]Q1'!#REF!&lt;&gt;""</xm:f>
            <x14:dxf>
              <border>
                <bottom style="thin">
                  <color auto="1"/>
                </bottom>
                <vertical/>
                <horizontal/>
              </border>
            </x14:dxf>
          </x14:cfRule>
          <xm:sqref>I361</xm:sqref>
        </x14:conditionalFormatting>
        <x14:conditionalFormatting xmlns:xm="http://schemas.microsoft.com/office/excel/2006/main">
          <x14:cfRule type="expression" priority="7100" id="{D50CAECB-14D4-48D3-88CE-989736822902}">
            <xm:f>'/C:/Users/jamps/Library/Containers/com.microsoft.Excel/Data/Documents/PPA MO 19-2018 - Consolidated Reports every Wed/11. Dec 17-21, 2018/[Dec 17-21.xlsx]Q1'!#REF!="PROCESSING"</xm:f>
            <x14:dxf>
              <fill>
                <patternFill>
                  <bgColor rgb="FF00DE64"/>
                </patternFill>
              </fill>
            </x14:dxf>
          </x14:cfRule>
          <xm:sqref>I361</xm:sqref>
        </x14:conditionalFormatting>
        <x14:conditionalFormatting xmlns:xm="http://schemas.microsoft.com/office/excel/2006/main">
          <x14:cfRule type="expression" priority="7095" id="{0CF1D34A-2E11-4451-BB8C-1A5010089CB1}">
            <xm:f>'/C:/Users/jamps/Library/Containers/com.microsoft.Excel/Data/Documents/[Jan3-4.xlsx]Q3'!#REF!="PROCESSING"</xm:f>
            <x14:dxf>
              <fill>
                <patternFill>
                  <bgColor rgb="FF00DE64"/>
                </patternFill>
              </fill>
            </x14:dxf>
          </x14:cfRule>
          <xm:sqref>B361</xm:sqref>
        </x14:conditionalFormatting>
        <x14:conditionalFormatting xmlns:xm="http://schemas.microsoft.com/office/excel/2006/main">
          <x14:cfRule type="expression" priority="7096" id="{038CE0DB-080E-4E2F-94E2-E9A66D467B33}">
            <xm:f>'/C:/Users/jamps/Library/Containers/com.microsoft.Excel/Data/Documents/[Jan3-4.xlsx]Q3'!#REF!&lt;&gt;""</xm:f>
            <x14:dxf>
              <border>
                <bottom style="thin">
                  <color auto="1"/>
                </bottom>
                <vertical/>
                <horizontal/>
              </border>
            </x14:dxf>
          </x14:cfRule>
          <xm:sqref>B361</xm:sqref>
        </x14:conditionalFormatting>
        <x14:conditionalFormatting xmlns:xm="http://schemas.microsoft.com/office/excel/2006/main">
          <x14:cfRule type="expression" priority="7094" id="{A146BCB5-59C7-41E1-B303-8F0433C16D24}">
            <xm:f>'/C:/Users/jamps/Library/Containers/com.microsoft.Excel/Data/Documents/PPA MO 19-2018 - Consolidated Reports every Wed/11. Dec 17-21, 2018/[Dec 17-21.xlsx]Q1'!#REF!&lt;&gt;""</xm:f>
            <x14:dxf>
              <border>
                <bottom style="thin">
                  <color auto="1"/>
                </bottom>
                <vertical/>
                <horizontal/>
              </border>
            </x14:dxf>
          </x14:cfRule>
          <xm:sqref>G380</xm:sqref>
        </x14:conditionalFormatting>
        <x14:conditionalFormatting xmlns:xm="http://schemas.microsoft.com/office/excel/2006/main">
          <x14:cfRule type="expression" priority="6219" id="{7B99168A-FEEA-8540-8740-21CD2FC05637}">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C412:F412</xm:sqref>
        </x14:conditionalFormatting>
        <x14:conditionalFormatting xmlns:xm="http://schemas.microsoft.com/office/excel/2006/main">
          <x14:cfRule type="expression" priority="8564" id="{FF498905-5BE0-9D4B-A93F-2A9D4A100F2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C412:F412</xm:sqref>
        </x14:conditionalFormatting>
        <x14:conditionalFormatting xmlns:xm="http://schemas.microsoft.com/office/excel/2006/main">
          <x14:cfRule type="expression" priority="8565" id="{D9E7531C-F000-6444-843A-BB4C064201CE}">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A477 K482:K525</xm:sqref>
        </x14:conditionalFormatting>
        <x14:conditionalFormatting xmlns:xm="http://schemas.microsoft.com/office/excel/2006/main">
          <x14:cfRule type="expression" priority="8566" id="{F78D1554-32AE-6F49-A8BC-5D6579F513B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C397:F409 C413:D420 E413:F424</xm:sqref>
        </x14:conditionalFormatting>
        <x14:conditionalFormatting xmlns:xm="http://schemas.microsoft.com/office/excel/2006/main">
          <x14:cfRule type="expression" priority="8567" id="{00C758CF-1D7E-C449-AC41-9052A7FA542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C397:F409 C413:D420 E413:F424</xm:sqref>
        </x14:conditionalFormatting>
        <x14:conditionalFormatting xmlns:xm="http://schemas.microsoft.com/office/excel/2006/main">
          <x14:cfRule type="expression" priority="7087" id="{CF9DFB60-3624-B14E-B18C-668708B82CF4}">
            <xm:f>'/C:/Users/jamps/Library/Containers/com.microsoft.Excel/Data/Documents/PPA MO 19-2018 - Consolidated Reports every Wed/11. Dec 17-21, 2018/[Dec 17-21.xlsx]Q1'!#REF!="PROCESSING"</xm:f>
            <x14:dxf>
              <fill>
                <patternFill>
                  <bgColor rgb="FF00DE64"/>
                </patternFill>
              </fill>
            </x14:dxf>
          </x14:cfRule>
          <xm:sqref>H366</xm:sqref>
        </x14:conditionalFormatting>
        <x14:conditionalFormatting xmlns:xm="http://schemas.microsoft.com/office/excel/2006/main">
          <x14:cfRule type="expression" priority="7088" id="{297BEBB4-DA1C-BE43-89D2-4A8A368B653F}">
            <xm:f>'/C:/Users/jamps/Library/Containers/com.microsoft.Excel/Data/Documents/PPA MO 19-2018 - Consolidated Reports every Wed/11. Dec 17-21, 2018/[Dec 17-21.xlsx]Q1'!#REF!&lt;&gt;""</xm:f>
            <x14:dxf>
              <border>
                <bottom style="thin">
                  <color auto="1"/>
                </bottom>
                <vertical/>
                <horizontal/>
              </border>
            </x14:dxf>
          </x14:cfRule>
          <xm:sqref>H366</xm:sqref>
        </x14:conditionalFormatting>
        <x14:conditionalFormatting xmlns:xm="http://schemas.microsoft.com/office/excel/2006/main">
          <x14:cfRule type="expression" priority="7085" id="{52680FE0-4E46-304F-8EE1-A132E3A48368}">
            <xm:f>'/C:/Users/jamps/Library/Containers/com.microsoft.Excel/Data/Documents/PPA MO 19-2018 - Consolidated Reports every Wed/11. Dec 17-21, 2018/[Dec 17-21.xlsx]Q1'!#REF!="PROCESSING"</xm:f>
            <x14:dxf>
              <fill>
                <patternFill>
                  <bgColor rgb="FF00DE64"/>
                </patternFill>
              </fill>
            </x14:dxf>
          </x14:cfRule>
          <xm:sqref>H367</xm:sqref>
        </x14:conditionalFormatting>
        <x14:conditionalFormatting xmlns:xm="http://schemas.microsoft.com/office/excel/2006/main">
          <x14:cfRule type="expression" priority="7086" id="{5B7F24B1-0928-F346-9895-67F33CBF3935}">
            <xm:f>'/C:/Users/jamps/Library/Containers/com.microsoft.Excel/Data/Documents/PPA MO 19-2018 - Consolidated Reports every Wed/11. Dec 17-21, 2018/[Dec 17-21.xlsx]Q1'!#REF!&lt;&gt;""</xm:f>
            <x14:dxf>
              <border>
                <bottom style="thin">
                  <color auto="1"/>
                </bottom>
                <vertical/>
                <horizontal/>
              </border>
            </x14:dxf>
          </x14:cfRule>
          <xm:sqref>H367</xm:sqref>
        </x14:conditionalFormatting>
        <x14:conditionalFormatting xmlns:xm="http://schemas.microsoft.com/office/excel/2006/main">
          <x14:cfRule type="expression" priority="7083" id="{4577C85E-5C97-6E45-A4BE-9A35402F4AED}">
            <xm:f>'/C:/Users/jamps/Library/Containers/com.microsoft.Excel/Data/Documents/PPA MO 19-2018 - Consolidated Reports every Wed/11. Dec 17-21, 2018/[Dec 17-21.xlsx]Q1'!#REF!="PROCESSING"</xm:f>
            <x14:dxf>
              <fill>
                <patternFill>
                  <bgColor rgb="FF00DE64"/>
                </patternFill>
              </fill>
            </x14:dxf>
          </x14:cfRule>
          <xm:sqref>H369</xm:sqref>
        </x14:conditionalFormatting>
        <x14:conditionalFormatting xmlns:xm="http://schemas.microsoft.com/office/excel/2006/main">
          <x14:cfRule type="expression" priority="7084" id="{4FDCD48F-D728-C64C-9B03-70AD547B75CB}">
            <xm:f>'/C:/Users/jamps/Library/Containers/com.microsoft.Excel/Data/Documents/PPA MO 19-2018 - Consolidated Reports every Wed/11. Dec 17-21, 2018/[Dec 17-21.xlsx]Q1'!#REF!&lt;&gt;""</xm:f>
            <x14:dxf>
              <border>
                <bottom style="thin">
                  <color auto="1"/>
                </bottom>
                <vertical/>
                <horizontal/>
              </border>
            </x14:dxf>
          </x14:cfRule>
          <xm:sqref>H369</xm:sqref>
        </x14:conditionalFormatting>
        <x14:conditionalFormatting xmlns:xm="http://schemas.microsoft.com/office/excel/2006/main">
          <x14:cfRule type="expression" priority="7081" id="{9D2BC309-7445-4F44-B281-33D8F103B3FF}">
            <xm:f>'/C:/Users/jamps/Library/Containers/com.microsoft.Excel/Data/Documents/PPA MO 19-2018 - Consolidated Reports every Wed/11. Dec 17-21, 2018/[Dec 17-21.xlsx]Q1'!#REF!="PROCESSING"</xm:f>
            <x14:dxf>
              <fill>
                <patternFill>
                  <bgColor rgb="FF00DE64"/>
                </patternFill>
              </fill>
            </x14:dxf>
          </x14:cfRule>
          <xm:sqref>H371</xm:sqref>
        </x14:conditionalFormatting>
        <x14:conditionalFormatting xmlns:xm="http://schemas.microsoft.com/office/excel/2006/main">
          <x14:cfRule type="expression" priority="7082" id="{CAA160AB-3FC4-EB49-8C9E-AB984C6A7EFD}">
            <xm:f>'/C:/Users/jamps/Library/Containers/com.microsoft.Excel/Data/Documents/PPA MO 19-2018 - Consolidated Reports every Wed/11. Dec 17-21, 2018/[Dec 17-21.xlsx]Q1'!#REF!&lt;&gt;""</xm:f>
            <x14:dxf>
              <border>
                <bottom style="thin">
                  <color auto="1"/>
                </bottom>
                <vertical/>
                <horizontal/>
              </border>
            </x14:dxf>
          </x14:cfRule>
          <xm:sqref>H371</xm:sqref>
        </x14:conditionalFormatting>
        <x14:conditionalFormatting xmlns:xm="http://schemas.microsoft.com/office/excel/2006/main">
          <x14:cfRule type="expression" priority="7079" id="{E6131676-C39F-0D46-9B27-A8B9B22B2A48}">
            <xm:f>'/C:/Users/jamps/Library/Containers/com.microsoft.Excel/Data/Documents/PPA MO 19-2018 - Consolidated Reports every Wed/11. Dec 17-21, 2018/[Dec 17-21.xlsx]Q1'!#REF!="PROCESSING"</xm:f>
            <x14:dxf>
              <fill>
                <patternFill>
                  <bgColor rgb="FF00DE64"/>
                </patternFill>
              </fill>
            </x14:dxf>
          </x14:cfRule>
          <xm:sqref>H372</xm:sqref>
        </x14:conditionalFormatting>
        <x14:conditionalFormatting xmlns:xm="http://schemas.microsoft.com/office/excel/2006/main">
          <x14:cfRule type="expression" priority="7080" id="{A799C5B2-283D-A648-85ED-4E3AC3399F27}">
            <xm:f>'/C:/Users/jamps/Library/Containers/com.microsoft.Excel/Data/Documents/PPA MO 19-2018 - Consolidated Reports every Wed/11. Dec 17-21, 2018/[Dec 17-21.xlsx]Q1'!#REF!&lt;&gt;""</xm:f>
            <x14:dxf>
              <border>
                <bottom style="thin">
                  <color auto="1"/>
                </bottom>
                <vertical/>
                <horizontal/>
              </border>
            </x14:dxf>
          </x14:cfRule>
          <xm:sqref>H372</xm:sqref>
        </x14:conditionalFormatting>
        <x14:conditionalFormatting xmlns:xm="http://schemas.microsoft.com/office/excel/2006/main">
          <x14:cfRule type="expression" priority="7077" id="{39554065-AAAF-734E-9375-71ADEE6F3436}">
            <xm:f>'/C:/Users/jamps/Library/Containers/com.microsoft.Excel/Data/Documents/PPA MO 19-2018 - Consolidated Reports every Wed/11. Dec 17-21, 2018/[Dec 17-21.xlsx]Q1'!#REF!="PROCESSING"</xm:f>
            <x14:dxf>
              <fill>
                <patternFill>
                  <bgColor rgb="FF00DE64"/>
                </patternFill>
              </fill>
            </x14:dxf>
          </x14:cfRule>
          <xm:sqref>F375 I375</xm:sqref>
        </x14:conditionalFormatting>
        <x14:conditionalFormatting xmlns:xm="http://schemas.microsoft.com/office/excel/2006/main">
          <x14:cfRule type="expression" priority="7075" id="{FDF8337D-EE8A-B746-A975-6F9746622890}">
            <xm:f>'/C:/Users/jamps/Library/Containers/com.microsoft.Excel/Data/Documents/PPA MO 19-2018 - Consolidated Reports every Wed/11. Dec 17-21, 2018/[Dec 17-21.xlsx]Q1'!#REF!="PROCESSING"</xm:f>
            <x14:dxf>
              <fill>
                <patternFill>
                  <bgColor rgb="FF00DE64"/>
                </patternFill>
              </fill>
            </x14:dxf>
          </x14:cfRule>
          <xm:sqref>H375</xm:sqref>
        </x14:conditionalFormatting>
        <x14:conditionalFormatting xmlns:xm="http://schemas.microsoft.com/office/excel/2006/main">
          <x14:cfRule type="expression" priority="7076" id="{BA064F18-945E-BF4A-968A-3BAC592DD8D7}">
            <xm:f>'/C:/Users/jamps/Library/Containers/com.microsoft.Excel/Data/Documents/PPA MO 19-2018 - Consolidated Reports every Wed/11. Dec 17-21, 2018/[Dec 17-21.xlsx]Q1'!#REF!&lt;&gt;""</xm:f>
            <x14:dxf>
              <border>
                <bottom style="thin">
                  <color auto="1"/>
                </bottom>
                <vertical/>
                <horizontal/>
              </border>
            </x14:dxf>
          </x14:cfRule>
          <xm:sqref>H375</xm:sqref>
        </x14:conditionalFormatting>
        <x14:conditionalFormatting xmlns:xm="http://schemas.microsoft.com/office/excel/2006/main">
          <x14:cfRule type="expression" priority="7010" id="{7E03AE00-8113-504C-9437-F53A3CA74D1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H412:J412</xm:sqref>
        </x14:conditionalFormatting>
        <x14:conditionalFormatting xmlns:xm="http://schemas.microsoft.com/office/excel/2006/main">
          <x14:cfRule type="expression" priority="7011" id="{66E5D997-30EA-4A4C-A037-B76FF2042377}">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H412:J412</xm:sqref>
        </x14:conditionalFormatting>
        <x14:conditionalFormatting xmlns:xm="http://schemas.microsoft.com/office/excel/2006/main">
          <x14:cfRule type="expression" priority="7008" id="{7E805F97-B908-6047-9F8A-1BA49638BFFE}">
            <xm:f>'https://ppa-my.sharepoint.com/[Jan3-4.xlsx]Q1'!#REF!="PROCESSING"</xm:f>
            <x14:dxf>
              <fill>
                <patternFill>
                  <bgColor rgb="FF00DE64"/>
                </patternFill>
              </fill>
            </x14:dxf>
          </x14:cfRule>
          <xm:sqref>B412 B727:B728</xm:sqref>
        </x14:conditionalFormatting>
        <x14:conditionalFormatting xmlns:xm="http://schemas.microsoft.com/office/excel/2006/main">
          <x14:cfRule type="expression" priority="7009" id="{1B3D0162-99BD-5441-8EF9-A2B282D899AE}">
            <xm:f>'https://ppa-my.sharepoint.com/[Jan3-4.xlsx]Q1'!#REF!&lt;&gt;""</xm:f>
            <x14:dxf>
              <border>
                <bottom style="thin">
                  <color auto="1"/>
                </bottom>
                <vertical/>
                <horizontal/>
              </border>
            </x14:dxf>
          </x14:cfRule>
          <xm:sqref>B412 B727:B728</xm:sqref>
        </x14:conditionalFormatting>
        <x14:conditionalFormatting xmlns:xm="http://schemas.microsoft.com/office/excel/2006/main">
          <x14:cfRule type="expression" priority="7006" id="{6A27C631-461A-DD42-A492-C1A3470CCEC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K397:K415 K417:K479</xm:sqref>
        </x14:conditionalFormatting>
        <x14:conditionalFormatting xmlns:xm="http://schemas.microsoft.com/office/excel/2006/main">
          <x14:cfRule type="expression" priority="7007" id="{7E493DAD-8032-9545-BB1A-635509E2BA5E}">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K397:K415 K417:K479 K482:K525</xm:sqref>
        </x14:conditionalFormatting>
        <x14:conditionalFormatting xmlns:xm="http://schemas.microsoft.com/office/excel/2006/main">
          <x14:cfRule type="expression" priority="7066" id="{9D780D34-9F1E-9341-90F9-80B269F1735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H415:J415 H417:J417 D425:D426 H427:J427 I429:J429 F427 F429 C429:D429 C427:D427 D430 D432 H432 H435 H437 H448 H416 H419</xm:sqref>
        </x14:conditionalFormatting>
        <x14:conditionalFormatting xmlns:xm="http://schemas.microsoft.com/office/excel/2006/main">
          <x14:cfRule type="expression" priority="7067" id="{96575A62-6E2F-C946-83A5-23CCDAB11D2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H415:J415 H417:J417 D425:D426 H427:J427 I429:J429 F427 F429 C429:D429 C427:D427 D430 D432 H432 H435 H437 H448 H416 H419</xm:sqref>
        </x14:conditionalFormatting>
        <x14:conditionalFormatting xmlns:xm="http://schemas.microsoft.com/office/excel/2006/main">
          <x14:cfRule type="expression" priority="7068" id="{5B32B338-2DF6-8C42-842C-DDB0EE8CC8DA}">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H397:J397</xm:sqref>
        </x14:conditionalFormatting>
        <x14:conditionalFormatting xmlns:xm="http://schemas.microsoft.com/office/excel/2006/main">
          <x14:cfRule type="expression" priority="7069" id="{731C9BA1-0306-9640-B4C1-7E9C67D5421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A397</xm:sqref>
        </x14:conditionalFormatting>
        <x14:conditionalFormatting xmlns:xm="http://schemas.microsoft.com/office/excel/2006/main">
          <x14:cfRule type="expression" priority="7070" id="{0F65BB9E-F1EC-D640-8CC7-77796C3FFF8E}">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A397</xm:sqref>
        </x14:conditionalFormatting>
        <x14:conditionalFormatting xmlns:xm="http://schemas.microsoft.com/office/excel/2006/main">
          <x14:cfRule type="expression" priority="7071" id="{1513C4F1-34C7-7545-8031-C2A6465804E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H397:J397</xm:sqref>
        </x14:conditionalFormatting>
        <x14:conditionalFormatting xmlns:xm="http://schemas.microsoft.com/office/excel/2006/main">
          <x14:cfRule type="expression" priority="7064" id="{61D55124-B611-AE4D-B36F-E2438617FAA9}">
            <xm:f>'https://ppa-my.sharepoint.com/[Jan3-4.xlsx]Q1'!#REF!="PROCESSING"</xm:f>
            <x14:dxf>
              <fill>
                <patternFill>
                  <bgColor rgb="FF00DE64"/>
                </patternFill>
              </fill>
            </x14:dxf>
          </x14:cfRule>
          <xm:sqref>B397 B415 B417 B427 B429</xm:sqref>
        </x14:conditionalFormatting>
        <x14:conditionalFormatting xmlns:xm="http://schemas.microsoft.com/office/excel/2006/main">
          <x14:cfRule type="expression" priority="7065" id="{F42F08D9-5AC6-CF45-88AA-654421B7DF68}">
            <xm:f>'https://ppa-my.sharepoint.com/[Jan3-4.xlsx]Q1'!#REF!&lt;&gt;""</xm:f>
            <x14:dxf>
              <border>
                <bottom style="thin">
                  <color auto="1"/>
                </bottom>
                <vertical/>
                <horizontal/>
              </border>
            </x14:dxf>
          </x14:cfRule>
          <xm:sqref>B397 B415 B417 B427 B429</xm:sqref>
        </x14:conditionalFormatting>
        <x14:conditionalFormatting xmlns:xm="http://schemas.microsoft.com/office/excel/2006/main">
          <x14:cfRule type="expression" priority="7062" id="{B79F4502-F31D-824B-BC75-AB0B9B1F63B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H398:J398</xm:sqref>
        </x14:conditionalFormatting>
        <x14:conditionalFormatting xmlns:xm="http://schemas.microsoft.com/office/excel/2006/main">
          <x14:cfRule type="expression" priority="7063" id="{C4B70B33-5684-BF46-8568-0568B62331D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H398:J398</xm:sqref>
        </x14:conditionalFormatting>
        <x14:conditionalFormatting xmlns:xm="http://schemas.microsoft.com/office/excel/2006/main">
          <x14:cfRule type="expression" priority="7060" id="{1E4524A6-1A4A-064C-A096-D0381E2C72AC}">
            <xm:f>'https://ppa-my.sharepoint.com/[Jan3-4.xlsx]Q1'!#REF!="PROCESSING"</xm:f>
            <x14:dxf>
              <fill>
                <patternFill>
                  <bgColor rgb="FF00DE64"/>
                </patternFill>
              </fill>
            </x14:dxf>
          </x14:cfRule>
          <xm:sqref>B398</xm:sqref>
        </x14:conditionalFormatting>
        <x14:conditionalFormatting xmlns:xm="http://schemas.microsoft.com/office/excel/2006/main">
          <x14:cfRule type="expression" priority="7061" id="{D2B1A2F4-31DE-D746-82C8-1B27BEB5508D}">
            <xm:f>'https://ppa-my.sharepoint.com/[Jan3-4.xlsx]Q1'!#REF!&lt;&gt;""</xm:f>
            <x14:dxf>
              <border>
                <bottom style="thin">
                  <color auto="1"/>
                </bottom>
                <vertical/>
                <horizontal/>
              </border>
            </x14:dxf>
          </x14:cfRule>
          <xm:sqref>B398</xm:sqref>
        </x14:conditionalFormatting>
        <x14:conditionalFormatting xmlns:xm="http://schemas.microsoft.com/office/excel/2006/main">
          <x14:cfRule type="expression" priority="7058" id="{9E2FCDE7-537D-BD40-B47E-FF693281FF7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H399:J399</xm:sqref>
        </x14:conditionalFormatting>
        <x14:conditionalFormatting xmlns:xm="http://schemas.microsoft.com/office/excel/2006/main">
          <x14:cfRule type="expression" priority="7059" id="{284113F1-B09F-664D-B157-B85C368161D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H399:J399</xm:sqref>
        </x14:conditionalFormatting>
        <x14:conditionalFormatting xmlns:xm="http://schemas.microsoft.com/office/excel/2006/main">
          <x14:cfRule type="expression" priority="7056" id="{8EB69307-51C5-9A4A-9DD4-36EFA2051FC5}">
            <xm:f>'https://ppa-my.sharepoint.com/[Jan3-4.xlsx]Q1'!#REF!="PROCESSING"</xm:f>
            <x14:dxf>
              <fill>
                <patternFill>
                  <bgColor rgb="FF00DE64"/>
                </patternFill>
              </fill>
            </x14:dxf>
          </x14:cfRule>
          <xm:sqref>B399</xm:sqref>
        </x14:conditionalFormatting>
        <x14:conditionalFormatting xmlns:xm="http://schemas.microsoft.com/office/excel/2006/main">
          <x14:cfRule type="expression" priority="7057" id="{9C028D77-6F43-2848-B548-3D55F621F68E}">
            <xm:f>'https://ppa-my.sharepoint.com/[Jan3-4.xlsx]Q1'!#REF!&lt;&gt;""</xm:f>
            <x14:dxf>
              <border>
                <bottom style="thin">
                  <color auto="1"/>
                </bottom>
                <vertical/>
                <horizontal/>
              </border>
            </x14:dxf>
          </x14:cfRule>
          <xm:sqref>B399</xm:sqref>
        </x14:conditionalFormatting>
        <x14:conditionalFormatting xmlns:xm="http://schemas.microsoft.com/office/excel/2006/main">
          <x14:cfRule type="expression" priority="7054" id="{EDE92EEB-3641-724B-A1D7-90BF3D7719C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H400:J400</xm:sqref>
        </x14:conditionalFormatting>
        <x14:conditionalFormatting xmlns:xm="http://schemas.microsoft.com/office/excel/2006/main">
          <x14:cfRule type="expression" priority="7055" id="{4571A109-0BEF-944D-8B6B-EA5AE6A3C797}">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H400:J400</xm:sqref>
        </x14:conditionalFormatting>
        <x14:conditionalFormatting xmlns:xm="http://schemas.microsoft.com/office/excel/2006/main">
          <x14:cfRule type="expression" priority="7052" id="{F6B54941-9106-F64A-86A5-C08D65AF81ED}">
            <xm:f>'https://ppa-my.sharepoint.com/[Jan3-4.xlsx]Q1'!#REF!="PROCESSING"</xm:f>
            <x14:dxf>
              <fill>
                <patternFill>
                  <bgColor rgb="FF00DE64"/>
                </patternFill>
              </fill>
            </x14:dxf>
          </x14:cfRule>
          <xm:sqref>B400</xm:sqref>
        </x14:conditionalFormatting>
        <x14:conditionalFormatting xmlns:xm="http://schemas.microsoft.com/office/excel/2006/main">
          <x14:cfRule type="expression" priority="7053" id="{A853CAD5-2AE6-2040-82E0-B57921866C0B}">
            <xm:f>'https://ppa-my.sharepoint.com/[Jan3-4.xlsx]Q1'!#REF!&lt;&gt;""</xm:f>
            <x14:dxf>
              <border>
                <bottom style="thin">
                  <color auto="1"/>
                </bottom>
                <vertical/>
                <horizontal/>
              </border>
            </x14:dxf>
          </x14:cfRule>
          <xm:sqref>B400</xm:sqref>
        </x14:conditionalFormatting>
        <x14:conditionalFormatting xmlns:xm="http://schemas.microsoft.com/office/excel/2006/main">
          <x14:cfRule type="expression" priority="7050" id="{C49B9290-E48C-4647-B66D-EB708F6FC59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H401:J401</xm:sqref>
        </x14:conditionalFormatting>
        <x14:conditionalFormatting xmlns:xm="http://schemas.microsoft.com/office/excel/2006/main">
          <x14:cfRule type="expression" priority="7051" id="{2DDE12D5-85E5-1642-981B-300EAE6BBB0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H401:J401</xm:sqref>
        </x14:conditionalFormatting>
        <x14:conditionalFormatting xmlns:xm="http://schemas.microsoft.com/office/excel/2006/main">
          <x14:cfRule type="expression" priority="7048" id="{5DF7B6DF-8A54-444B-B518-D5685D2BA566}">
            <xm:f>'https://ppa-my.sharepoint.com/[Jan3-4.xlsx]Q1'!#REF!="PROCESSING"</xm:f>
            <x14:dxf>
              <fill>
                <patternFill>
                  <bgColor rgb="FF00DE64"/>
                </patternFill>
              </fill>
            </x14:dxf>
          </x14:cfRule>
          <xm:sqref>B401</xm:sqref>
        </x14:conditionalFormatting>
        <x14:conditionalFormatting xmlns:xm="http://schemas.microsoft.com/office/excel/2006/main">
          <x14:cfRule type="expression" priority="7049" id="{9C5F3D33-0354-334D-ADD2-69FD242B47D6}">
            <xm:f>'https://ppa-my.sharepoint.com/[Jan3-4.xlsx]Q1'!#REF!&lt;&gt;""</xm:f>
            <x14:dxf>
              <border>
                <bottom style="thin">
                  <color auto="1"/>
                </bottom>
                <vertical/>
                <horizontal/>
              </border>
            </x14:dxf>
          </x14:cfRule>
          <xm:sqref>B401</xm:sqref>
        </x14:conditionalFormatting>
        <x14:conditionalFormatting xmlns:xm="http://schemas.microsoft.com/office/excel/2006/main">
          <x14:cfRule type="expression" priority="7046" id="{522A3AD0-C9AC-9544-8AAD-8E4F9B2E3041}">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H402:J403</xm:sqref>
        </x14:conditionalFormatting>
        <x14:conditionalFormatting xmlns:xm="http://schemas.microsoft.com/office/excel/2006/main">
          <x14:cfRule type="expression" priority="7047" id="{0CAD16B3-89A0-E247-A667-6E04A24530A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H402:J403</xm:sqref>
        </x14:conditionalFormatting>
        <x14:conditionalFormatting xmlns:xm="http://schemas.microsoft.com/office/excel/2006/main">
          <x14:cfRule type="expression" priority="7044" id="{E5A37013-1853-6042-85B4-53B0BDBFCDBB}">
            <xm:f>'https://ppa-my.sharepoint.com/[Jan3-4.xlsx]Q1'!#REF!="PROCESSING"</xm:f>
            <x14:dxf>
              <fill>
                <patternFill>
                  <bgColor rgb="FF00DE64"/>
                </patternFill>
              </fill>
            </x14:dxf>
          </x14:cfRule>
          <xm:sqref>B402</xm:sqref>
        </x14:conditionalFormatting>
        <x14:conditionalFormatting xmlns:xm="http://schemas.microsoft.com/office/excel/2006/main">
          <x14:cfRule type="expression" priority="7045" id="{87C29F51-AC1E-8940-91E7-7D8E454BCED6}">
            <xm:f>'https://ppa-my.sharepoint.com/[Jan3-4.xlsx]Q1'!#REF!&lt;&gt;""</xm:f>
            <x14:dxf>
              <border>
                <bottom style="thin">
                  <color auto="1"/>
                </bottom>
                <vertical/>
                <horizontal/>
              </border>
            </x14:dxf>
          </x14:cfRule>
          <xm:sqref>B402</xm:sqref>
        </x14:conditionalFormatting>
        <x14:conditionalFormatting xmlns:xm="http://schemas.microsoft.com/office/excel/2006/main">
          <x14:cfRule type="expression" priority="7042" id="{733EDD65-163A-5E41-976A-6A686097F08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H404:J404</xm:sqref>
        </x14:conditionalFormatting>
        <x14:conditionalFormatting xmlns:xm="http://schemas.microsoft.com/office/excel/2006/main">
          <x14:cfRule type="expression" priority="7043" id="{416C570F-62B3-E646-9F80-306916EFE61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H404:J404</xm:sqref>
        </x14:conditionalFormatting>
        <x14:conditionalFormatting xmlns:xm="http://schemas.microsoft.com/office/excel/2006/main">
          <x14:cfRule type="expression" priority="7040" id="{38744931-7730-5946-A2E4-DF99A7E99ABD}">
            <xm:f>'https://ppa-my.sharepoint.com/[Jan3-4.xlsx]Q1'!#REF!="PROCESSING"</xm:f>
            <x14:dxf>
              <fill>
                <patternFill>
                  <bgColor rgb="FF00DE64"/>
                </patternFill>
              </fill>
            </x14:dxf>
          </x14:cfRule>
          <xm:sqref>B404</xm:sqref>
        </x14:conditionalFormatting>
        <x14:conditionalFormatting xmlns:xm="http://schemas.microsoft.com/office/excel/2006/main">
          <x14:cfRule type="expression" priority="7041" id="{E00684B8-094A-6542-BA69-C26BBD51F909}">
            <xm:f>'https://ppa-my.sharepoint.com/[Jan3-4.xlsx]Q1'!#REF!&lt;&gt;""</xm:f>
            <x14:dxf>
              <border>
                <bottom style="thin">
                  <color auto="1"/>
                </bottom>
                <vertical/>
                <horizontal/>
              </border>
            </x14:dxf>
          </x14:cfRule>
          <xm:sqref>B404</xm:sqref>
        </x14:conditionalFormatting>
        <x14:conditionalFormatting xmlns:xm="http://schemas.microsoft.com/office/excel/2006/main">
          <x14:cfRule type="expression" priority="7038" id="{042BEA97-CE90-4845-BC04-116138F9140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H405:J405</xm:sqref>
        </x14:conditionalFormatting>
        <x14:conditionalFormatting xmlns:xm="http://schemas.microsoft.com/office/excel/2006/main">
          <x14:cfRule type="expression" priority="7039" id="{30FC672D-CD61-2D46-A16B-EA5E0F409DC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H405:J405</xm:sqref>
        </x14:conditionalFormatting>
        <x14:conditionalFormatting xmlns:xm="http://schemas.microsoft.com/office/excel/2006/main">
          <x14:cfRule type="expression" priority="7036" id="{3E5BDF73-6D22-9546-9DE0-CDD542953511}">
            <xm:f>'https://ppa-my.sharepoint.com/[Jan3-4.xlsx]Q1'!#REF!="PROCESSING"</xm:f>
            <x14:dxf>
              <fill>
                <patternFill>
                  <bgColor rgb="FF00DE64"/>
                </patternFill>
              </fill>
            </x14:dxf>
          </x14:cfRule>
          <xm:sqref>B405</xm:sqref>
        </x14:conditionalFormatting>
        <x14:conditionalFormatting xmlns:xm="http://schemas.microsoft.com/office/excel/2006/main">
          <x14:cfRule type="expression" priority="7037" id="{A5918857-2A03-224D-A698-67A277C2CCCA}">
            <xm:f>'https://ppa-my.sharepoint.com/[Jan3-4.xlsx]Q1'!#REF!&lt;&gt;""</xm:f>
            <x14:dxf>
              <border>
                <bottom style="thin">
                  <color auto="1"/>
                </bottom>
                <vertical/>
                <horizontal/>
              </border>
            </x14:dxf>
          </x14:cfRule>
          <xm:sqref>B405</xm:sqref>
        </x14:conditionalFormatting>
        <x14:conditionalFormatting xmlns:xm="http://schemas.microsoft.com/office/excel/2006/main">
          <x14:cfRule type="expression" priority="7034" id="{C171BE48-FFDD-C043-A9B3-D3BAEBAE6BF0}">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H406:J406</xm:sqref>
        </x14:conditionalFormatting>
        <x14:conditionalFormatting xmlns:xm="http://schemas.microsoft.com/office/excel/2006/main">
          <x14:cfRule type="expression" priority="7035" id="{3AA5F34C-724B-4742-9039-89F3A9A93F2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H406:J406</xm:sqref>
        </x14:conditionalFormatting>
        <x14:conditionalFormatting xmlns:xm="http://schemas.microsoft.com/office/excel/2006/main">
          <x14:cfRule type="expression" priority="7032" id="{C897E32B-4EF8-D64E-9497-40DED9F95711}">
            <xm:f>'https://ppa-my.sharepoint.com/[Jan3-4.xlsx]Q1'!#REF!="PROCESSING"</xm:f>
            <x14:dxf>
              <fill>
                <patternFill>
                  <bgColor rgb="FF00DE64"/>
                </patternFill>
              </fill>
            </x14:dxf>
          </x14:cfRule>
          <xm:sqref>B406</xm:sqref>
        </x14:conditionalFormatting>
        <x14:conditionalFormatting xmlns:xm="http://schemas.microsoft.com/office/excel/2006/main">
          <x14:cfRule type="expression" priority="7033" id="{B99A0A4E-3F41-964C-91E9-3555D077CBD3}">
            <xm:f>'https://ppa-my.sharepoint.com/[Jan3-4.xlsx]Q1'!#REF!&lt;&gt;""</xm:f>
            <x14:dxf>
              <border>
                <bottom style="thin">
                  <color auto="1"/>
                </bottom>
                <vertical/>
                <horizontal/>
              </border>
            </x14:dxf>
          </x14:cfRule>
          <xm:sqref>B406</xm:sqref>
        </x14:conditionalFormatting>
        <x14:conditionalFormatting xmlns:xm="http://schemas.microsoft.com/office/excel/2006/main">
          <x14:cfRule type="expression" priority="7030" id="{E977D671-18B9-1049-9CA4-399BCED57F3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H407:J407</xm:sqref>
        </x14:conditionalFormatting>
        <x14:conditionalFormatting xmlns:xm="http://schemas.microsoft.com/office/excel/2006/main">
          <x14:cfRule type="expression" priority="7031" id="{89B5C7A3-1829-9F4C-BFE1-61CE54C57BF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H407:J407</xm:sqref>
        </x14:conditionalFormatting>
        <x14:conditionalFormatting xmlns:xm="http://schemas.microsoft.com/office/excel/2006/main">
          <x14:cfRule type="expression" priority="7028" id="{E103774F-535D-0A46-B359-3949C584891F}">
            <xm:f>'https://ppa-my.sharepoint.com/[Jan3-4.xlsx]Q1'!#REF!="PROCESSING"</xm:f>
            <x14:dxf>
              <fill>
                <patternFill>
                  <bgColor rgb="FF00DE64"/>
                </patternFill>
              </fill>
            </x14:dxf>
          </x14:cfRule>
          <xm:sqref>B407</xm:sqref>
        </x14:conditionalFormatting>
        <x14:conditionalFormatting xmlns:xm="http://schemas.microsoft.com/office/excel/2006/main">
          <x14:cfRule type="expression" priority="7029" id="{272B32CE-F472-B940-B1A5-0D3E9A832DA1}">
            <xm:f>'https://ppa-my.sharepoint.com/[Jan3-4.xlsx]Q1'!#REF!&lt;&gt;""</xm:f>
            <x14:dxf>
              <border>
                <bottom style="thin">
                  <color auto="1"/>
                </bottom>
                <vertical/>
                <horizontal/>
              </border>
            </x14:dxf>
          </x14:cfRule>
          <xm:sqref>B407</xm:sqref>
        </x14:conditionalFormatting>
        <x14:conditionalFormatting xmlns:xm="http://schemas.microsoft.com/office/excel/2006/main">
          <x14:cfRule type="expression" priority="7026" id="{3D273328-E3AE-DF41-9DEA-3DA996EE91F7}">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H408:J408</xm:sqref>
        </x14:conditionalFormatting>
        <x14:conditionalFormatting xmlns:xm="http://schemas.microsoft.com/office/excel/2006/main">
          <x14:cfRule type="expression" priority="7027" id="{1D6457BA-3CF6-A042-A587-1F55ACB1032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H408:J408</xm:sqref>
        </x14:conditionalFormatting>
        <x14:conditionalFormatting xmlns:xm="http://schemas.microsoft.com/office/excel/2006/main">
          <x14:cfRule type="expression" priority="7024" id="{B8464E15-298F-7D4F-ABFB-739E1363F8B7}">
            <xm:f>'https://ppa-my.sharepoint.com/[Jan3-4.xlsx]Q1'!#REF!="PROCESSING"</xm:f>
            <x14:dxf>
              <fill>
                <patternFill>
                  <bgColor rgb="FF00DE64"/>
                </patternFill>
              </fill>
            </x14:dxf>
          </x14:cfRule>
          <xm:sqref>B408</xm:sqref>
        </x14:conditionalFormatting>
        <x14:conditionalFormatting xmlns:xm="http://schemas.microsoft.com/office/excel/2006/main">
          <x14:cfRule type="expression" priority="7025" id="{E444C3A0-353E-1247-B30C-44DBB43AD5D5}">
            <xm:f>'https://ppa-my.sharepoint.com/[Jan3-4.xlsx]Q1'!#REF!&lt;&gt;""</xm:f>
            <x14:dxf>
              <border>
                <bottom style="thin">
                  <color auto="1"/>
                </bottom>
                <vertical/>
                <horizontal/>
              </border>
            </x14:dxf>
          </x14:cfRule>
          <xm:sqref>B408</xm:sqref>
        </x14:conditionalFormatting>
        <x14:conditionalFormatting xmlns:xm="http://schemas.microsoft.com/office/excel/2006/main">
          <x14:cfRule type="expression" priority="7022" id="{CCF37294-22E7-0047-A35B-5FCB1A8289F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I409:J409</xm:sqref>
        </x14:conditionalFormatting>
        <x14:conditionalFormatting xmlns:xm="http://schemas.microsoft.com/office/excel/2006/main">
          <x14:cfRule type="expression" priority="7023" id="{1019CB7F-F4AF-374B-921D-56D40BE5CAD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I409:J409</xm:sqref>
        </x14:conditionalFormatting>
        <x14:conditionalFormatting xmlns:xm="http://schemas.microsoft.com/office/excel/2006/main">
          <x14:cfRule type="expression" priority="7020" id="{2FEBF68C-559E-274F-A931-B644B61CFE3C}">
            <xm:f>'https://ppa-my.sharepoint.com/[Jan3-4.xlsx]Q1'!#REF!="PROCESSING"</xm:f>
            <x14:dxf>
              <fill>
                <patternFill>
                  <bgColor rgb="FF00DE64"/>
                </patternFill>
              </fill>
            </x14:dxf>
          </x14:cfRule>
          <xm:sqref>B409</xm:sqref>
        </x14:conditionalFormatting>
        <x14:conditionalFormatting xmlns:xm="http://schemas.microsoft.com/office/excel/2006/main">
          <x14:cfRule type="expression" priority="7021" id="{C693ADE8-EE52-F049-9573-176A219D0845}">
            <xm:f>'https://ppa-my.sharepoint.com/[Jan3-4.xlsx]Q1'!#REF!&lt;&gt;""</xm:f>
            <x14:dxf>
              <border>
                <bottom style="thin">
                  <color auto="1"/>
                </bottom>
                <vertical/>
                <horizontal/>
              </border>
            </x14:dxf>
          </x14:cfRule>
          <xm:sqref>B409</xm:sqref>
        </x14:conditionalFormatting>
        <x14:conditionalFormatting xmlns:xm="http://schemas.microsoft.com/office/excel/2006/main">
          <x14:cfRule type="expression" priority="7018" id="{44EFA16A-609B-F741-B628-82A4C2741581}">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C410:D410 H411:J411 D411 E410:F411 I410:J410</xm:sqref>
        </x14:conditionalFormatting>
        <x14:conditionalFormatting xmlns:xm="http://schemas.microsoft.com/office/excel/2006/main">
          <x14:cfRule type="expression" priority="7019" id="{C859CD4C-0C0A-5444-B75A-35A178F8360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C410:D410 H411:J411 D411 E410:F411 I410:J410</xm:sqref>
        </x14:conditionalFormatting>
        <x14:conditionalFormatting xmlns:xm="http://schemas.microsoft.com/office/excel/2006/main">
          <x14:cfRule type="expression" priority="7016" id="{97254778-CDB7-CA4D-B062-C3D9EB6F19C4}">
            <xm:f>'https://ppa-my.sharepoint.com/[Jan3-4.xlsx]Q1'!#REF!="PROCESSING"</xm:f>
            <x14:dxf>
              <fill>
                <patternFill>
                  <bgColor rgb="FF00DE64"/>
                </patternFill>
              </fill>
            </x14:dxf>
          </x14:cfRule>
          <xm:sqref>B410</xm:sqref>
        </x14:conditionalFormatting>
        <x14:conditionalFormatting xmlns:xm="http://schemas.microsoft.com/office/excel/2006/main">
          <x14:cfRule type="expression" priority="7017" id="{232BB316-0968-3A48-9562-0D8A101AFE3B}">
            <xm:f>'https://ppa-my.sharepoint.com/[Jan3-4.xlsx]Q1'!#REF!&lt;&gt;""</xm:f>
            <x14:dxf>
              <border>
                <bottom style="thin">
                  <color auto="1"/>
                </bottom>
                <vertical/>
                <horizontal/>
              </border>
            </x14:dxf>
          </x14:cfRule>
          <xm:sqref>B410</xm:sqref>
        </x14:conditionalFormatting>
        <x14:conditionalFormatting xmlns:xm="http://schemas.microsoft.com/office/excel/2006/main">
          <x14:cfRule type="expression" priority="7014" id="{1AED5468-9434-B748-81F8-AC9C93B70301}">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H414:J414</xm:sqref>
        </x14:conditionalFormatting>
        <x14:conditionalFormatting xmlns:xm="http://schemas.microsoft.com/office/excel/2006/main">
          <x14:cfRule type="expression" priority="7015" id="{0B1B0893-9DA9-DA45-986F-749FE9B2A33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H414:J414</xm:sqref>
        </x14:conditionalFormatting>
        <x14:conditionalFormatting xmlns:xm="http://schemas.microsoft.com/office/excel/2006/main">
          <x14:cfRule type="expression" priority="7012" id="{5753890B-61FF-8847-9A16-5F2E5CFBDF60}">
            <xm:f>'https://ppa-my.sharepoint.com/[Jan3-4.xlsx]Q1'!#REF!="PROCESSING"</xm:f>
            <x14:dxf>
              <fill>
                <patternFill>
                  <bgColor rgb="FF00DE64"/>
                </patternFill>
              </fill>
            </x14:dxf>
          </x14:cfRule>
          <xm:sqref>B414</xm:sqref>
        </x14:conditionalFormatting>
        <x14:conditionalFormatting xmlns:xm="http://schemas.microsoft.com/office/excel/2006/main">
          <x14:cfRule type="expression" priority="7013" id="{0D59870C-CFF4-684E-A616-BEEB1A8D9B72}">
            <xm:f>'https://ppa-my.sharepoint.com/[Jan3-4.xlsx]Q1'!#REF!&lt;&gt;""</xm:f>
            <x14:dxf>
              <border>
                <bottom style="thin">
                  <color auto="1"/>
                </bottom>
                <vertical/>
                <horizontal/>
              </border>
            </x14:dxf>
          </x14:cfRule>
          <xm:sqref>B414</xm:sqref>
        </x14:conditionalFormatting>
        <x14:conditionalFormatting xmlns:xm="http://schemas.microsoft.com/office/excel/2006/main">
          <x14:cfRule type="expression" priority="7004" id="{7490E770-3EC9-A34D-B0BF-A696579824D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H413:J413</xm:sqref>
        </x14:conditionalFormatting>
        <x14:conditionalFormatting xmlns:xm="http://schemas.microsoft.com/office/excel/2006/main">
          <x14:cfRule type="expression" priority="7005" id="{7576CA8F-E732-CA44-ABC1-69EC6B80D95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H413:J413</xm:sqref>
        </x14:conditionalFormatting>
        <x14:conditionalFormatting xmlns:xm="http://schemas.microsoft.com/office/excel/2006/main">
          <x14:cfRule type="expression" priority="7002" id="{C0ED6196-1E47-AE4A-A0CC-3C01E1401273}">
            <xm:f>'https://ppa-my.sharepoint.com/[Jan3-4.xlsx]Q1'!#REF!="PROCESSING"</xm:f>
            <x14:dxf>
              <fill>
                <patternFill>
                  <bgColor rgb="FF00DE64"/>
                </patternFill>
              </fill>
            </x14:dxf>
          </x14:cfRule>
          <xm:sqref>B413</xm:sqref>
        </x14:conditionalFormatting>
        <x14:conditionalFormatting xmlns:xm="http://schemas.microsoft.com/office/excel/2006/main">
          <x14:cfRule type="expression" priority="7003" id="{BC3643A5-7CF8-1447-9D5B-2D907EF6D1F4}">
            <xm:f>'https://ppa-my.sharepoint.com/[Jan3-4.xlsx]Q1'!#REF!&lt;&gt;""</xm:f>
            <x14:dxf>
              <border>
                <bottom style="thin">
                  <color auto="1"/>
                </bottom>
                <vertical/>
                <horizontal/>
              </border>
            </x14:dxf>
          </x14:cfRule>
          <xm:sqref>B413</xm:sqref>
        </x14:conditionalFormatting>
        <x14:conditionalFormatting xmlns:xm="http://schemas.microsoft.com/office/excel/2006/main">
          <x14:cfRule type="expression" priority="7000" id="{57E69FA9-B4C8-484D-9D16-CB4F9D612510}">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C411</xm:sqref>
        </x14:conditionalFormatting>
        <x14:conditionalFormatting xmlns:xm="http://schemas.microsoft.com/office/excel/2006/main">
          <x14:cfRule type="expression" priority="7001" id="{0456EF79-D977-764A-B6EE-53A03FBE573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C411</xm:sqref>
        </x14:conditionalFormatting>
        <x14:conditionalFormatting xmlns:xm="http://schemas.microsoft.com/office/excel/2006/main">
          <x14:cfRule type="expression" priority="6998" id="{72A95396-5FC0-764D-A10B-42DBE5ED4116}">
            <xm:f>'https://ppa-my.sharepoint.com/[Jan3-4.xlsx]Q1'!#REF!="PROCESSING"</xm:f>
            <x14:dxf>
              <fill>
                <patternFill>
                  <bgColor rgb="FF00DE64"/>
                </patternFill>
              </fill>
            </x14:dxf>
          </x14:cfRule>
          <xm:sqref>B411</xm:sqref>
        </x14:conditionalFormatting>
        <x14:conditionalFormatting xmlns:xm="http://schemas.microsoft.com/office/excel/2006/main">
          <x14:cfRule type="expression" priority="6999" id="{37F387EC-1953-3547-AA15-E876A7A53F60}">
            <xm:f>'https://ppa-my.sharepoint.com/[Jan3-4.xlsx]Q1'!#REF!&lt;&gt;""</xm:f>
            <x14:dxf>
              <border>
                <bottom style="thin">
                  <color auto="1"/>
                </bottom>
                <vertical/>
                <horizontal/>
              </border>
            </x14:dxf>
          </x14:cfRule>
          <xm:sqref>B411</xm:sqref>
        </x14:conditionalFormatting>
        <x14:conditionalFormatting xmlns:xm="http://schemas.microsoft.com/office/excel/2006/main">
          <x14:cfRule type="expression" priority="6994" id="{B72A21CC-0FBA-E24F-AF11-70A619129F3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H416:J417</xm:sqref>
        </x14:conditionalFormatting>
        <x14:conditionalFormatting xmlns:xm="http://schemas.microsoft.com/office/excel/2006/main">
          <x14:cfRule type="expression" priority="6995" id="{147D2497-A221-E949-9A58-63900618DF69}">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K416:K479</xm:sqref>
        </x14:conditionalFormatting>
        <x14:conditionalFormatting xmlns:xm="http://schemas.microsoft.com/office/excel/2006/main">
          <x14:cfRule type="expression" priority="6996" id="{DA5B3D1D-0768-A241-9640-CD3E1DE41C5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K416:K479</xm:sqref>
        </x14:conditionalFormatting>
        <x14:conditionalFormatting xmlns:xm="http://schemas.microsoft.com/office/excel/2006/main">
          <x14:cfRule type="expression" priority="6997" id="{E27A2A3E-9A78-304C-B072-817E1847657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H416:J417</xm:sqref>
        </x14:conditionalFormatting>
        <x14:conditionalFormatting xmlns:xm="http://schemas.microsoft.com/office/excel/2006/main">
          <x14:cfRule type="expression" priority="6992" id="{32252474-9E9F-5C4E-9955-09301466BCE7}">
            <xm:f>'https://ppa-my.sharepoint.com/[Jan3-4.xlsx]Q1'!#REF!="PROCESSING"</xm:f>
            <x14:dxf>
              <fill>
                <patternFill>
                  <bgColor rgb="FF00DE64"/>
                </patternFill>
              </fill>
            </x14:dxf>
          </x14:cfRule>
          <xm:sqref>B416:B417</xm:sqref>
        </x14:conditionalFormatting>
        <x14:conditionalFormatting xmlns:xm="http://schemas.microsoft.com/office/excel/2006/main">
          <x14:cfRule type="expression" priority="6993" id="{CF2CAB09-421A-C947-8031-CC4A73A4AE05}">
            <xm:f>'https://ppa-my.sharepoint.com/[Jan3-4.xlsx]Q1'!#REF!&lt;&gt;""</xm:f>
            <x14:dxf>
              <border>
                <bottom style="thin">
                  <color auto="1"/>
                </bottom>
                <vertical/>
                <horizontal/>
              </border>
            </x14:dxf>
          </x14:cfRule>
          <xm:sqref>B416:B417</xm:sqref>
        </x14:conditionalFormatting>
        <x14:conditionalFormatting xmlns:xm="http://schemas.microsoft.com/office/excel/2006/main">
          <x14:cfRule type="expression" priority="6990" id="{A6DEC24C-3188-1145-AC16-243B0784E47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H418:J418</xm:sqref>
        </x14:conditionalFormatting>
        <x14:conditionalFormatting xmlns:xm="http://schemas.microsoft.com/office/excel/2006/main">
          <x14:cfRule type="expression" priority="6991" id="{23FCDFBB-8C15-0842-BA6A-D7C4D954082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H418:J418</xm:sqref>
        </x14:conditionalFormatting>
        <x14:conditionalFormatting xmlns:xm="http://schemas.microsoft.com/office/excel/2006/main">
          <x14:cfRule type="expression" priority="6988" id="{178DF293-D45C-1A4C-B5E3-03B38F23693B}">
            <xm:f>'https://ppa-my.sharepoint.com/[Jan3-4.xlsx]Q1'!#REF!="PROCESSING"</xm:f>
            <x14:dxf>
              <fill>
                <patternFill>
                  <bgColor rgb="FF00DE64"/>
                </patternFill>
              </fill>
            </x14:dxf>
          </x14:cfRule>
          <xm:sqref>B418</xm:sqref>
        </x14:conditionalFormatting>
        <x14:conditionalFormatting xmlns:xm="http://schemas.microsoft.com/office/excel/2006/main">
          <x14:cfRule type="expression" priority="6989" id="{5BD46D74-AE55-3E4F-8237-76198B4D9824}">
            <xm:f>'https://ppa-my.sharepoint.com/[Jan3-4.xlsx]Q1'!#REF!&lt;&gt;""</xm:f>
            <x14:dxf>
              <border>
                <bottom style="thin">
                  <color auto="1"/>
                </bottom>
                <vertical/>
                <horizontal/>
              </border>
            </x14:dxf>
          </x14:cfRule>
          <xm:sqref>B418</xm:sqref>
        </x14:conditionalFormatting>
        <x14:conditionalFormatting xmlns:xm="http://schemas.microsoft.com/office/excel/2006/main">
          <x14:cfRule type="expression" priority="6986" id="{E2DAF268-675D-9047-8CB1-9DE02FBFDA5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H409</xm:sqref>
        </x14:conditionalFormatting>
        <x14:conditionalFormatting xmlns:xm="http://schemas.microsoft.com/office/excel/2006/main">
          <x14:cfRule type="expression" priority="6987" id="{F08D8615-FF50-5840-8958-2FD2528CC5A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H409</xm:sqref>
        </x14:conditionalFormatting>
        <x14:conditionalFormatting xmlns:xm="http://schemas.microsoft.com/office/excel/2006/main">
          <x14:cfRule type="expression" priority="6984" id="{F8243180-CE76-3646-A483-D7F9D25D34E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H410</xm:sqref>
        </x14:conditionalFormatting>
        <x14:conditionalFormatting xmlns:xm="http://schemas.microsoft.com/office/excel/2006/main">
          <x14:cfRule type="expression" priority="6985" id="{18EF567F-1273-634C-ABB8-97A5967A750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H410</xm:sqref>
        </x14:conditionalFormatting>
        <x14:conditionalFormatting xmlns:xm="http://schemas.microsoft.com/office/excel/2006/main">
          <x14:cfRule type="expression" priority="6982" id="{36F23468-7099-E74A-948E-E126BE0A6DC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I419:J419</xm:sqref>
        </x14:conditionalFormatting>
        <x14:conditionalFormatting xmlns:xm="http://schemas.microsoft.com/office/excel/2006/main">
          <x14:cfRule type="expression" priority="6983" id="{3D711A9F-A3E4-F54D-85DD-AE84CFBD55A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I419:J419</xm:sqref>
        </x14:conditionalFormatting>
        <x14:conditionalFormatting xmlns:xm="http://schemas.microsoft.com/office/excel/2006/main">
          <x14:cfRule type="expression" priority="6980" id="{BE38B26A-C45F-8A4B-9787-BA084D8504D0}">
            <xm:f>'https://ppa-my.sharepoint.com/[Jan3-4.xlsx]Q1'!#REF!="PROCESSING"</xm:f>
            <x14:dxf>
              <fill>
                <patternFill>
                  <bgColor rgb="FF00DE64"/>
                </patternFill>
              </fill>
            </x14:dxf>
          </x14:cfRule>
          <xm:sqref>B419</xm:sqref>
        </x14:conditionalFormatting>
        <x14:conditionalFormatting xmlns:xm="http://schemas.microsoft.com/office/excel/2006/main">
          <x14:cfRule type="expression" priority="6981" id="{4DAF6932-7073-E34E-BC2E-31F9544F8B89}">
            <xm:f>'https://ppa-my.sharepoint.com/[Jan3-4.xlsx]Q1'!#REF!&lt;&gt;""</xm:f>
            <x14:dxf>
              <border>
                <bottom style="thin">
                  <color auto="1"/>
                </bottom>
                <vertical/>
                <horizontal/>
              </border>
            </x14:dxf>
          </x14:cfRule>
          <xm:sqref>B419</xm:sqref>
        </x14:conditionalFormatting>
        <x14:conditionalFormatting xmlns:xm="http://schemas.microsoft.com/office/excel/2006/main">
          <x14:cfRule type="expression" priority="6978" id="{62CF38F8-D58F-4645-966F-A39B1C4479C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I420:J420 D423</xm:sqref>
        </x14:conditionalFormatting>
        <x14:conditionalFormatting xmlns:xm="http://schemas.microsoft.com/office/excel/2006/main">
          <x14:cfRule type="expression" priority="6979" id="{72CB53E8-9BC1-5644-B0F9-8EB4F579A3C9}">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I420:J420 D423</xm:sqref>
        </x14:conditionalFormatting>
        <x14:conditionalFormatting xmlns:xm="http://schemas.microsoft.com/office/excel/2006/main">
          <x14:cfRule type="expression" priority="6976" id="{0CBDA297-A9BF-C143-933D-F5E7028BEAA5}">
            <xm:f>'https://ppa-my.sharepoint.com/[Jan3-4.xlsx]Q1'!#REF!="PROCESSING"</xm:f>
            <x14:dxf>
              <fill>
                <patternFill>
                  <bgColor rgb="FF00DE64"/>
                </patternFill>
              </fill>
            </x14:dxf>
          </x14:cfRule>
          <xm:sqref>B420</xm:sqref>
        </x14:conditionalFormatting>
        <x14:conditionalFormatting xmlns:xm="http://schemas.microsoft.com/office/excel/2006/main">
          <x14:cfRule type="expression" priority="6977" id="{774467F8-FCA9-8D4E-AC0C-13FA30552061}">
            <xm:f>'https://ppa-my.sharepoint.com/[Jan3-4.xlsx]Q1'!#REF!&lt;&gt;""</xm:f>
            <x14:dxf>
              <border>
                <bottom style="thin">
                  <color auto="1"/>
                </bottom>
                <vertical/>
                <horizontal/>
              </border>
            </x14:dxf>
          </x14:cfRule>
          <xm:sqref>B420</xm:sqref>
        </x14:conditionalFormatting>
        <x14:conditionalFormatting xmlns:xm="http://schemas.microsoft.com/office/excel/2006/main">
          <x14:cfRule type="expression" priority="6974" id="{AE6311B8-DDA7-D342-9C85-CB5CCA1E3CA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C425 H425:J425 F425</xm:sqref>
        </x14:conditionalFormatting>
        <x14:conditionalFormatting xmlns:xm="http://schemas.microsoft.com/office/excel/2006/main">
          <x14:cfRule type="expression" priority="6975" id="{545DC60C-40E7-EA40-874F-7E374487D16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C425 H425:J425 F425</xm:sqref>
        </x14:conditionalFormatting>
        <x14:conditionalFormatting xmlns:xm="http://schemas.microsoft.com/office/excel/2006/main">
          <x14:cfRule type="expression" priority="6972" id="{393D6486-0A55-104E-B5CB-84F1F8D2C405}">
            <xm:f>'https://ppa-my.sharepoint.com/[Jan3-4.xlsx]Q1'!#REF!="PROCESSING"</xm:f>
            <x14:dxf>
              <fill>
                <patternFill>
                  <bgColor rgb="FF00DE64"/>
                </patternFill>
              </fill>
            </x14:dxf>
          </x14:cfRule>
          <xm:sqref>B425</xm:sqref>
        </x14:conditionalFormatting>
        <x14:conditionalFormatting xmlns:xm="http://schemas.microsoft.com/office/excel/2006/main">
          <x14:cfRule type="expression" priority="6973" id="{EAFFCC7A-C45F-AB45-B2B8-71A2D6CF1637}">
            <xm:f>'https://ppa-my.sharepoint.com/[Jan3-4.xlsx]Q1'!#REF!&lt;&gt;""</xm:f>
            <x14:dxf>
              <border>
                <bottom style="thin">
                  <color auto="1"/>
                </bottom>
                <vertical/>
                <horizontal/>
              </border>
            </x14:dxf>
          </x14:cfRule>
          <xm:sqref>B425</xm:sqref>
        </x14:conditionalFormatting>
        <x14:conditionalFormatting xmlns:xm="http://schemas.microsoft.com/office/excel/2006/main">
          <x14:cfRule type="expression" priority="6970" id="{2F3101BC-8503-FB4B-8302-83D6CD27984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C426 H426:J426 F426</xm:sqref>
        </x14:conditionalFormatting>
        <x14:conditionalFormatting xmlns:xm="http://schemas.microsoft.com/office/excel/2006/main">
          <x14:cfRule type="expression" priority="6971" id="{86610E1F-8825-634C-8C87-FDA6002C47F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C426 H426:J426 F426</xm:sqref>
        </x14:conditionalFormatting>
        <x14:conditionalFormatting xmlns:xm="http://schemas.microsoft.com/office/excel/2006/main">
          <x14:cfRule type="expression" priority="6968" id="{0D75D26C-13B4-3841-A298-438D373C5AD4}">
            <xm:f>'https://ppa-my.sharepoint.com/[Jan3-4.xlsx]Q1'!#REF!="PROCESSING"</xm:f>
            <x14:dxf>
              <fill>
                <patternFill>
                  <bgColor rgb="FF00DE64"/>
                </patternFill>
              </fill>
            </x14:dxf>
          </x14:cfRule>
          <xm:sqref>B426</xm:sqref>
        </x14:conditionalFormatting>
        <x14:conditionalFormatting xmlns:xm="http://schemas.microsoft.com/office/excel/2006/main">
          <x14:cfRule type="expression" priority="6969" id="{A4AAF8B0-411E-5940-ADDD-11C122EDC463}">
            <xm:f>'https://ppa-my.sharepoint.com/[Jan3-4.xlsx]Q1'!#REF!&lt;&gt;""</xm:f>
            <x14:dxf>
              <border>
                <bottom style="thin">
                  <color auto="1"/>
                </bottom>
                <vertical/>
                <horizontal/>
              </border>
            </x14:dxf>
          </x14:cfRule>
          <xm:sqref>B426</xm:sqref>
        </x14:conditionalFormatting>
        <x14:conditionalFormatting xmlns:xm="http://schemas.microsoft.com/office/excel/2006/main">
          <x14:cfRule type="expression" priority="6952" id="{9699823F-DB8C-6743-889E-5AE135F2C92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C429 I429:J429 F429</xm:sqref>
        </x14:conditionalFormatting>
        <x14:conditionalFormatting xmlns:xm="http://schemas.microsoft.com/office/excel/2006/main">
          <x14:cfRule type="expression" priority="6963" id="{7172A77F-BE97-B94A-8B8E-31A69C60D5E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C424 I424:J424</xm:sqref>
        </x14:conditionalFormatting>
        <x14:conditionalFormatting xmlns:xm="http://schemas.microsoft.com/office/excel/2006/main">
          <x14:cfRule type="expression" priority="6966" id="{88594C3B-4390-9446-8AA3-A90680FDE19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C423 I423:J423</xm:sqref>
        </x14:conditionalFormatting>
        <x14:conditionalFormatting xmlns:xm="http://schemas.microsoft.com/office/excel/2006/main">
          <x14:cfRule type="expression" priority="6967" id="{B8A01EF6-4611-EA4C-8826-C2D281AE750E}">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C423 I423:J423</xm:sqref>
        </x14:conditionalFormatting>
        <x14:conditionalFormatting xmlns:xm="http://schemas.microsoft.com/office/excel/2006/main">
          <x14:cfRule type="expression" priority="6964" id="{48CAABFC-2537-2645-B16F-706CE8A20A13}">
            <xm:f>'https://ppa-my.sharepoint.com/[Jan3-4.xlsx]Q1'!#REF!="PROCESSING"</xm:f>
            <x14:dxf>
              <fill>
                <patternFill>
                  <bgColor rgb="FF00DE64"/>
                </patternFill>
              </fill>
            </x14:dxf>
          </x14:cfRule>
          <xm:sqref>B423</xm:sqref>
        </x14:conditionalFormatting>
        <x14:conditionalFormatting xmlns:xm="http://schemas.microsoft.com/office/excel/2006/main">
          <x14:cfRule type="expression" priority="6965" id="{EBC3CA4C-9F79-FE4A-A933-E0BAA4B3A07F}">
            <xm:f>'https://ppa-my.sharepoint.com/[Jan3-4.xlsx]Q1'!#REF!&lt;&gt;""</xm:f>
            <x14:dxf>
              <border>
                <bottom style="thin">
                  <color auto="1"/>
                </bottom>
                <vertical/>
                <horizontal/>
              </border>
            </x14:dxf>
          </x14:cfRule>
          <xm:sqref>B423</xm:sqref>
        </x14:conditionalFormatting>
        <x14:conditionalFormatting xmlns:xm="http://schemas.microsoft.com/office/excel/2006/main">
          <x14:cfRule type="expression" priority="6962" id="{BA820BD3-7FC8-5046-9F6D-3E72A48F6EC0}">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C424 I424:J424</xm:sqref>
        </x14:conditionalFormatting>
        <x14:conditionalFormatting xmlns:xm="http://schemas.microsoft.com/office/excel/2006/main">
          <x14:cfRule type="expression" priority="6960" id="{7CF93ACC-B9EA-334A-968B-2A76E08B70A2}">
            <xm:f>'https://ppa-my.sharepoint.com/[Jan3-4.xlsx]Q1'!#REF!="PROCESSING"</xm:f>
            <x14:dxf>
              <fill>
                <patternFill>
                  <bgColor rgb="FF00DE64"/>
                </patternFill>
              </fill>
            </x14:dxf>
          </x14:cfRule>
          <xm:sqref>B424</xm:sqref>
        </x14:conditionalFormatting>
        <x14:conditionalFormatting xmlns:xm="http://schemas.microsoft.com/office/excel/2006/main">
          <x14:cfRule type="expression" priority="6961" id="{1F8ACBE0-1E1E-7649-84EB-B41C4D75C55F}">
            <xm:f>'https://ppa-my.sharepoint.com/[Jan3-4.xlsx]Q1'!#REF!&lt;&gt;""</xm:f>
            <x14:dxf>
              <border>
                <bottom style="thin">
                  <color auto="1"/>
                </bottom>
                <vertical/>
                <horizontal/>
              </border>
            </x14:dxf>
          </x14:cfRule>
          <xm:sqref>B424</xm:sqref>
        </x14:conditionalFormatting>
        <x14:conditionalFormatting xmlns:xm="http://schemas.microsoft.com/office/excel/2006/main">
          <x14:cfRule type="expression" priority="6944" id="{BC2B222E-53E9-3545-BE0D-8F3DE72083D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D422</xm:sqref>
        </x14:conditionalFormatting>
        <x14:conditionalFormatting xmlns:xm="http://schemas.microsoft.com/office/excel/2006/main">
          <x14:cfRule type="expression" priority="6945" id="{679CF951-FE8F-8D4D-B00B-35FE895D654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D422</xm:sqref>
        </x14:conditionalFormatting>
        <x14:conditionalFormatting xmlns:xm="http://schemas.microsoft.com/office/excel/2006/main">
          <x14:cfRule type="expression" priority="6958" id="{DDA8870E-0BA6-8E4B-A293-C55ED528FF3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D424</xm:sqref>
        </x14:conditionalFormatting>
        <x14:conditionalFormatting xmlns:xm="http://schemas.microsoft.com/office/excel/2006/main">
          <x14:cfRule type="expression" priority="6959" id="{D86AEDE8-1B96-5143-BD0A-6FDFFFD4450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D424</xm:sqref>
        </x14:conditionalFormatting>
        <x14:conditionalFormatting xmlns:xm="http://schemas.microsoft.com/office/excel/2006/main">
          <x14:cfRule type="expression" priority="6956" id="{B33FB202-4936-744D-803B-7AB7EB3B4AD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H423</xm:sqref>
        </x14:conditionalFormatting>
        <x14:conditionalFormatting xmlns:xm="http://schemas.microsoft.com/office/excel/2006/main">
          <x14:cfRule type="expression" priority="6957" id="{1EF64A32-72BA-5749-8FED-5BEC5C8EFFB9}">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H423</xm:sqref>
        </x14:conditionalFormatting>
        <x14:conditionalFormatting xmlns:xm="http://schemas.microsoft.com/office/excel/2006/main">
          <x14:cfRule type="expression" priority="6954" id="{FCF2CF25-8475-B442-B26A-A18284F55D79}">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H424</xm:sqref>
        </x14:conditionalFormatting>
        <x14:conditionalFormatting xmlns:xm="http://schemas.microsoft.com/office/excel/2006/main">
          <x14:cfRule type="expression" priority="6955" id="{1834AD68-8F57-B145-8087-50CBA477A480}">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H424</xm:sqref>
        </x14:conditionalFormatting>
        <x14:conditionalFormatting xmlns:xm="http://schemas.microsoft.com/office/excel/2006/main">
          <x14:cfRule type="expression" priority="6953" id="{95AEFEA5-A21E-7049-87C3-DF209FC8EAB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C429 I429:J429 F429</xm:sqref>
        </x14:conditionalFormatting>
        <x14:conditionalFormatting xmlns:xm="http://schemas.microsoft.com/office/excel/2006/main">
          <x14:cfRule type="expression" priority="6950" id="{578BDEF3-4FD6-9649-BE2E-104D5203A4DE}">
            <xm:f>'https://ppa-my.sharepoint.com/[Jan3-4.xlsx]Q1'!#REF!="PROCESSING"</xm:f>
            <x14:dxf>
              <fill>
                <patternFill>
                  <bgColor rgb="FF00DE64"/>
                </patternFill>
              </fill>
            </x14:dxf>
          </x14:cfRule>
          <xm:sqref>B429</xm:sqref>
        </x14:conditionalFormatting>
        <x14:conditionalFormatting xmlns:xm="http://schemas.microsoft.com/office/excel/2006/main">
          <x14:cfRule type="expression" priority="6951" id="{9FEFACFD-92AC-FB4F-BF97-284A03E7CAD5}">
            <xm:f>'https://ppa-my.sharepoint.com/[Jan3-4.xlsx]Q1'!#REF!&lt;&gt;""</xm:f>
            <x14:dxf>
              <border>
                <bottom style="thin">
                  <color auto="1"/>
                </bottom>
                <vertical/>
                <horizontal/>
              </border>
            </x14:dxf>
          </x14:cfRule>
          <xm:sqref>B429</xm:sqref>
        </x14:conditionalFormatting>
        <x14:conditionalFormatting xmlns:xm="http://schemas.microsoft.com/office/excel/2006/main">
          <x14:cfRule type="expression" priority="6948" id="{9D78154B-DBEF-D74A-9840-233A39EE5B0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C430 I430:J430 F430</xm:sqref>
        </x14:conditionalFormatting>
        <x14:conditionalFormatting xmlns:xm="http://schemas.microsoft.com/office/excel/2006/main">
          <x14:cfRule type="expression" priority="6949" id="{A43B6B7E-C993-E14D-9D29-9340BAB26DA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C430 I430:J430 F430</xm:sqref>
        </x14:conditionalFormatting>
        <x14:conditionalFormatting xmlns:xm="http://schemas.microsoft.com/office/excel/2006/main">
          <x14:cfRule type="expression" priority="6946" id="{9EE96690-85C9-5048-9669-C8B91B572163}">
            <xm:f>'https://ppa-my.sharepoint.com/[Jan3-4.xlsx]Q1'!#REF!="PROCESSING"</xm:f>
            <x14:dxf>
              <fill>
                <patternFill>
                  <bgColor rgb="FF00DE64"/>
                </patternFill>
              </fill>
            </x14:dxf>
          </x14:cfRule>
          <xm:sqref>B430</xm:sqref>
        </x14:conditionalFormatting>
        <x14:conditionalFormatting xmlns:xm="http://schemas.microsoft.com/office/excel/2006/main">
          <x14:cfRule type="expression" priority="6947" id="{9E7AD982-5832-9848-8DC8-4F12748B6206}">
            <xm:f>'https://ppa-my.sharepoint.com/[Jan3-4.xlsx]Q1'!#REF!&lt;&gt;""</xm:f>
            <x14:dxf>
              <border>
                <bottom style="thin">
                  <color auto="1"/>
                </bottom>
                <vertical/>
                <horizontal/>
              </border>
            </x14:dxf>
          </x14:cfRule>
          <xm:sqref>B430</xm:sqref>
        </x14:conditionalFormatting>
        <x14:conditionalFormatting xmlns:xm="http://schemas.microsoft.com/office/excel/2006/main">
          <x14:cfRule type="expression" priority="6942" id="{8EB067DF-2844-0045-907D-88E51C0A3F0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C422 I422:J422</xm:sqref>
        </x14:conditionalFormatting>
        <x14:conditionalFormatting xmlns:xm="http://schemas.microsoft.com/office/excel/2006/main">
          <x14:cfRule type="expression" priority="6943" id="{EDFF82A6-0E5B-AE43-A584-9C144A02E15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C422 I422:J422</xm:sqref>
        </x14:conditionalFormatting>
        <x14:conditionalFormatting xmlns:xm="http://schemas.microsoft.com/office/excel/2006/main">
          <x14:cfRule type="expression" priority="6940" id="{F2E9BFE0-0D02-CD46-A792-56132ECB2835}">
            <xm:f>'https://ppa-my.sharepoint.com/[Jan3-4.xlsx]Q1'!#REF!="PROCESSING"</xm:f>
            <x14:dxf>
              <fill>
                <patternFill>
                  <bgColor rgb="FF00DE64"/>
                </patternFill>
              </fill>
            </x14:dxf>
          </x14:cfRule>
          <xm:sqref>B422</xm:sqref>
        </x14:conditionalFormatting>
        <x14:conditionalFormatting xmlns:xm="http://schemas.microsoft.com/office/excel/2006/main">
          <x14:cfRule type="expression" priority="6941" id="{80B2C741-84FE-A24F-BBC5-0941F1398950}">
            <xm:f>'https://ppa-my.sharepoint.com/[Jan3-4.xlsx]Q1'!#REF!&lt;&gt;""</xm:f>
            <x14:dxf>
              <border>
                <bottom style="thin">
                  <color auto="1"/>
                </bottom>
                <vertical/>
                <horizontal/>
              </border>
            </x14:dxf>
          </x14:cfRule>
          <xm:sqref>B422</xm:sqref>
        </x14:conditionalFormatting>
        <x14:conditionalFormatting xmlns:xm="http://schemas.microsoft.com/office/excel/2006/main">
          <x14:cfRule type="expression" priority="6938" id="{2F6D70B7-0DAA-1349-8F66-EA3692FC2DF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H422</xm:sqref>
        </x14:conditionalFormatting>
        <x14:conditionalFormatting xmlns:xm="http://schemas.microsoft.com/office/excel/2006/main">
          <x14:cfRule type="expression" priority="6939" id="{9AF9B2CA-B36A-E74F-A9E3-30E20BD431A7}">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H422</xm:sqref>
        </x14:conditionalFormatting>
        <x14:conditionalFormatting xmlns:xm="http://schemas.microsoft.com/office/excel/2006/main">
          <x14:cfRule type="expression" priority="6936" id="{8F6E7B28-29E0-534C-8F3B-1D75C95CFF9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I428:J428 F428 C428</xm:sqref>
        </x14:conditionalFormatting>
        <x14:conditionalFormatting xmlns:xm="http://schemas.microsoft.com/office/excel/2006/main">
          <x14:cfRule type="expression" priority="6937" id="{1786B66A-3D41-1544-9519-D61B8F0113D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I428:J428 F428 C428</xm:sqref>
        </x14:conditionalFormatting>
        <x14:conditionalFormatting xmlns:xm="http://schemas.microsoft.com/office/excel/2006/main">
          <x14:cfRule type="expression" priority="6934" id="{8E7054BE-B54F-664D-8953-F54B2320A67F}">
            <xm:f>'https://ppa-my.sharepoint.com/[Jan3-4.xlsx]Q1'!#REF!="PROCESSING"</xm:f>
            <x14:dxf>
              <fill>
                <patternFill>
                  <bgColor rgb="FF00DE64"/>
                </patternFill>
              </fill>
            </x14:dxf>
          </x14:cfRule>
          <xm:sqref>B428</xm:sqref>
        </x14:conditionalFormatting>
        <x14:conditionalFormatting xmlns:xm="http://schemas.microsoft.com/office/excel/2006/main">
          <x14:cfRule type="expression" priority="6935" id="{39C7E297-51AB-514F-ACC9-E979CDBC3B92}">
            <xm:f>'https://ppa-my.sharepoint.com/[Jan3-4.xlsx]Q1'!#REF!&lt;&gt;""</xm:f>
            <x14:dxf>
              <border>
                <bottom style="thin">
                  <color auto="1"/>
                </bottom>
                <vertical/>
                <horizontal/>
              </border>
            </x14:dxf>
          </x14:cfRule>
          <xm:sqref>B428</xm:sqref>
        </x14:conditionalFormatting>
        <x14:conditionalFormatting xmlns:xm="http://schemas.microsoft.com/office/excel/2006/main">
          <x14:cfRule type="expression" priority="6932" id="{C9947525-56BD-1D43-9C91-39DA2DB1595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D428</xm:sqref>
        </x14:conditionalFormatting>
        <x14:conditionalFormatting xmlns:xm="http://schemas.microsoft.com/office/excel/2006/main">
          <x14:cfRule type="expression" priority="6933" id="{7934465C-56E1-2E41-9008-A0A984DE1D8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D428</xm:sqref>
        </x14:conditionalFormatting>
        <x14:conditionalFormatting xmlns:xm="http://schemas.microsoft.com/office/excel/2006/main">
          <x14:cfRule type="expression" priority="6930" id="{D3C3BD73-BE35-BD4C-84D6-CCBD29C5FDD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C432 I432:J432 F432</xm:sqref>
        </x14:conditionalFormatting>
        <x14:conditionalFormatting xmlns:xm="http://schemas.microsoft.com/office/excel/2006/main">
          <x14:cfRule type="expression" priority="6931" id="{2F16B25C-1F05-5948-A59E-F6C82930E41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C432 I432:J432 F432</xm:sqref>
        </x14:conditionalFormatting>
        <x14:conditionalFormatting xmlns:xm="http://schemas.microsoft.com/office/excel/2006/main">
          <x14:cfRule type="expression" priority="6928" id="{2B146CAC-D519-4540-95FD-379E161F3DBD}">
            <xm:f>'https://ppa-my.sharepoint.com/[Jan3-4.xlsx]Q1'!#REF!="PROCESSING"</xm:f>
            <x14:dxf>
              <fill>
                <patternFill>
                  <bgColor rgb="FF00DE64"/>
                </patternFill>
              </fill>
            </x14:dxf>
          </x14:cfRule>
          <xm:sqref>B432</xm:sqref>
        </x14:conditionalFormatting>
        <x14:conditionalFormatting xmlns:xm="http://schemas.microsoft.com/office/excel/2006/main">
          <x14:cfRule type="expression" priority="6929" id="{A22167E5-CC18-0240-9E15-5A6C253A357D}">
            <xm:f>'https://ppa-my.sharepoint.com/[Jan3-4.xlsx]Q1'!#REF!&lt;&gt;""</xm:f>
            <x14:dxf>
              <border>
                <bottom style="thin">
                  <color auto="1"/>
                </bottom>
                <vertical/>
                <horizontal/>
              </border>
            </x14:dxf>
          </x14:cfRule>
          <xm:sqref>B432</xm:sqref>
        </x14:conditionalFormatting>
        <x14:conditionalFormatting xmlns:xm="http://schemas.microsoft.com/office/excel/2006/main">
          <x14:cfRule type="expression" priority="6926" id="{5AD3973C-5C4C-9A45-9DD2-0D9DFDADE33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D433</xm:sqref>
        </x14:conditionalFormatting>
        <x14:conditionalFormatting xmlns:xm="http://schemas.microsoft.com/office/excel/2006/main">
          <x14:cfRule type="expression" priority="6927" id="{C204271C-4BB2-E64F-9D24-A8C21AF79B5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D433</xm:sqref>
        </x14:conditionalFormatting>
        <x14:conditionalFormatting xmlns:xm="http://schemas.microsoft.com/office/excel/2006/main">
          <x14:cfRule type="expression" priority="6924" id="{692B684A-4ED0-9F43-ACF2-0987C98B287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C433 I433:J433 F433</xm:sqref>
        </x14:conditionalFormatting>
        <x14:conditionalFormatting xmlns:xm="http://schemas.microsoft.com/office/excel/2006/main">
          <x14:cfRule type="expression" priority="6925" id="{C4ECD78E-CAC8-4C45-BE45-FD1F8EE16C1E}">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C433 I433:J433 F433</xm:sqref>
        </x14:conditionalFormatting>
        <x14:conditionalFormatting xmlns:xm="http://schemas.microsoft.com/office/excel/2006/main">
          <x14:cfRule type="expression" priority="6922" id="{7357C4CA-EC65-904A-825C-DF0F384B3159}">
            <xm:f>'https://ppa-my.sharepoint.com/[Jan3-4.xlsx]Q1'!#REF!="PROCESSING"</xm:f>
            <x14:dxf>
              <fill>
                <patternFill>
                  <bgColor rgb="FF00DE64"/>
                </patternFill>
              </fill>
            </x14:dxf>
          </x14:cfRule>
          <xm:sqref>B433</xm:sqref>
        </x14:conditionalFormatting>
        <x14:conditionalFormatting xmlns:xm="http://schemas.microsoft.com/office/excel/2006/main">
          <x14:cfRule type="expression" priority="6923" id="{B6E2C6A1-6EB6-C248-9D6A-39F2E1B43F20}">
            <xm:f>'https://ppa-my.sharepoint.com/[Jan3-4.xlsx]Q1'!#REF!&lt;&gt;""</xm:f>
            <x14:dxf>
              <border>
                <bottom style="thin">
                  <color auto="1"/>
                </bottom>
                <vertical/>
                <horizontal/>
              </border>
            </x14:dxf>
          </x14:cfRule>
          <xm:sqref>B433</xm:sqref>
        </x14:conditionalFormatting>
        <x14:conditionalFormatting xmlns:xm="http://schemas.microsoft.com/office/excel/2006/main">
          <x14:cfRule type="expression" priority="6920" id="{BF6EB5B3-03E3-6844-B8DB-E14D6DBEDE4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H433</xm:sqref>
        </x14:conditionalFormatting>
        <x14:conditionalFormatting xmlns:xm="http://schemas.microsoft.com/office/excel/2006/main">
          <x14:cfRule type="expression" priority="6921" id="{849BB17E-62CB-2D46-843E-F57D93DF929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H433</xm:sqref>
        </x14:conditionalFormatting>
        <x14:conditionalFormatting xmlns:xm="http://schemas.microsoft.com/office/excel/2006/main">
          <x14:cfRule type="expression" priority="6918" id="{8834C40E-5B32-6645-A43D-E68A71BCFD4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D435</xm:sqref>
        </x14:conditionalFormatting>
        <x14:conditionalFormatting xmlns:xm="http://schemas.microsoft.com/office/excel/2006/main">
          <x14:cfRule type="expression" priority="6919" id="{2C14C873-653B-B24A-9BDF-412BD167B99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D435</xm:sqref>
        </x14:conditionalFormatting>
        <x14:conditionalFormatting xmlns:xm="http://schemas.microsoft.com/office/excel/2006/main">
          <x14:cfRule type="expression" priority="6916" id="{AE94F154-F6C3-4048-8A11-DF85D123DC6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C435 I435:J435 F435</xm:sqref>
        </x14:conditionalFormatting>
        <x14:conditionalFormatting xmlns:xm="http://schemas.microsoft.com/office/excel/2006/main">
          <x14:cfRule type="expression" priority="6917" id="{05A02AC1-1A68-2043-933B-67A10943C37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C435 I435:J435 F435</xm:sqref>
        </x14:conditionalFormatting>
        <x14:conditionalFormatting xmlns:xm="http://schemas.microsoft.com/office/excel/2006/main">
          <x14:cfRule type="expression" priority="6914" id="{D1F1E449-75A0-E647-BCAF-67EFB5759960}">
            <xm:f>'https://ppa-my.sharepoint.com/[Jan3-4.xlsx]Q1'!#REF!="PROCESSING"</xm:f>
            <x14:dxf>
              <fill>
                <patternFill>
                  <bgColor rgb="FF00DE64"/>
                </patternFill>
              </fill>
            </x14:dxf>
          </x14:cfRule>
          <xm:sqref>B435</xm:sqref>
        </x14:conditionalFormatting>
        <x14:conditionalFormatting xmlns:xm="http://schemas.microsoft.com/office/excel/2006/main">
          <x14:cfRule type="expression" priority="6915" id="{096065AF-BE8B-774A-8A48-1CDBEE4C53F4}">
            <xm:f>'https://ppa-my.sharepoint.com/[Jan3-4.xlsx]Q1'!#REF!&lt;&gt;""</xm:f>
            <x14:dxf>
              <border>
                <bottom style="thin">
                  <color auto="1"/>
                </bottom>
                <vertical/>
                <horizontal/>
              </border>
            </x14:dxf>
          </x14:cfRule>
          <xm:sqref>B435</xm:sqref>
        </x14:conditionalFormatting>
        <x14:conditionalFormatting xmlns:xm="http://schemas.microsoft.com/office/excel/2006/main">
          <x14:cfRule type="expression" priority="6912" id="{B4ED1F97-B29B-374D-8676-47659DF9BEF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D438:D439</xm:sqref>
        </x14:conditionalFormatting>
        <x14:conditionalFormatting xmlns:xm="http://schemas.microsoft.com/office/excel/2006/main">
          <x14:cfRule type="expression" priority="6913" id="{377BB1FB-A45F-AE4E-A83E-3DE88DAD3A3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D438:D439</xm:sqref>
        </x14:conditionalFormatting>
        <x14:conditionalFormatting xmlns:xm="http://schemas.microsoft.com/office/excel/2006/main">
          <x14:cfRule type="expression" priority="6910" id="{A04EB930-0277-B147-9ADF-FB621712A60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C438 I438:J438 F438</xm:sqref>
        </x14:conditionalFormatting>
        <x14:conditionalFormatting xmlns:xm="http://schemas.microsoft.com/office/excel/2006/main">
          <x14:cfRule type="expression" priority="6911" id="{AAA27B91-DDE1-ED45-AEEA-5D3BBE2F013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C438 I438:J438 F438</xm:sqref>
        </x14:conditionalFormatting>
        <x14:conditionalFormatting xmlns:xm="http://schemas.microsoft.com/office/excel/2006/main">
          <x14:cfRule type="expression" priority="6908" id="{EAEE1190-0F7C-4F42-9F18-3F28B41D2776}">
            <xm:f>'https://ppa-my.sharepoint.com/[Jan3-4.xlsx]Q1'!#REF!="PROCESSING"</xm:f>
            <x14:dxf>
              <fill>
                <patternFill>
                  <bgColor rgb="FF00DE64"/>
                </patternFill>
              </fill>
            </x14:dxf>
          </x14:cfRule>
          <xm:sqref>B438</xm:sqref>
        </x14:conditionalFormatting>
        <x14:conditionalFormatting xmlns:xm="http://schemas.microsoft.com/office/excel/2006/main">
          <x14:cfRule type="expression" priority="6909" id="{6C1DB4C1-E007-374B-B4C6-2E29C9156BBB}">
            <xm:f>'https://ppa-my.sharepoint.com/[Jan3-4.xlsx]Q1'!#REF!&lt;&gt;""</xm:f>
            <x14:dxf>
              <border>
                <bottom style="thin">
                  <color auto="1"/>
                </bottom>
                <vertical/>
                <horizontal/>
              </border>
            </x14:dxf>
          </x14:cfRule>
          <xm:sqref>B438</xm:sqref>
        </x14:conditionalFormatting>
        <x14:conditionalFormatting xmlns:xm="http://schemas.microsoft.com/office/excel/2006/main">
          <x14:cfRule type="expression" priority="6906" id="{416C4E8F-839E-7646-9A81-2C8F3057611A}">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H438</xm:sqref>
        </x14:conditionalFormatting>
        <x14:conditionalFormatting xmlns:xm="http://schemas.microsoft.com/office/excel/2006/main">
          <x14:cfRule type="expression" priority="6907" id="{40E3BD34-C111-CE4C-9098-294EB91FCA17}">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H438</xm:sqref>
        </x14:conditionalFormatting>
        <x14:conditionalFormatting xmlns:xm="http://schemas.microsoft.com/office/excel/2006/main">
          <x14:cfRule type="expression" priority="6904" id="{D0810BAA-3DC6-994A-926D-007F76873B9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C439 I439:J439 F439</xm:sqref>
        </x14:conditionalFormatting>
        <x14:conditionalFormatting xmlns:xm="http://schemas.microsoft.com/office/excel/2006/main">
          <x14:cfRule type="expression" priority="6905" id="{8D6262FD-F330-164A-B4E3-80A536A8623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C439 I439:J439 F439</xm:sqref>
        </x14:conditionalFormatting>
        <x14:conditionalFormatting xmlns:xm="http://schemas.microsoft.com/office/excel/2006/main">
          <x14:cfRule type="expression" priority="6902" id="{0154C0E3-F12B-024A-8979-20A1EFDF8C43}">
            <xm:f>'https://ppa-my.sharepoint.com/[Jan3-4.xlsx]Q1'!#REF!="PROCESSING"</xm:f>
            <x14:dxf>
              <fill>
                <patternFill>
                  <bgColor rgb="FF00DE64"/>
                </patternFill>
              </fill>
            </x14:dxf>
          </x14:cfRule>
          <xm:sqref>B439</xm:sqref>
        </x14:conditionalFormatting>
        <x14:conditionalFormatting xmlns:xm="http://schemas.microsoft.com/office/excel/2006/main">
          <x14:cfRule type="expression" priority="6903" id="{DDE8FF3D-A70A-9B43-A413-5B312627A19B}">
            <xm:f>'https://ppa-my.sharepoint.com/[Jan3-4.xlsx]Q1'!#REF!&lt;&gt;""</xm:f>
            <x14:dxf>
              <border>
                <bottom style="thin">
                  <color auto="1"/>
                </bottom>
                <vertical/>
                <horizontal/>
              </border>
            </x14:dxf>
          </x14:cfRule>
          <xm:sqref>B439</xm:sqref>
        </x14:conditionalFormatting>
        <x14:conditionalFormatting xmlns:xm="http://schemas.microsoft.com/office/excel/2006/main">
          <x14:cfRule type="expression" priority="6900" id="{38F83EEA-F884-EF4B-A5FD-0A68C886A9CA}">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H439</xm:sqref>
        </x14:conditionalFormatting>
        <x14:conditionalFormatting xmlns:xm="http://schemas.microsoft.com/office/excel/2006/main">
          <x14:cfRule type="expression" priority="6901" id="{92594908-77E9-654A-B1EB-06F9089C752A}">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H439</xm:sqref>
        </x14:conditionalFormatting>
        <x14:conditionalFormatting xmlns:xm="http://schemas.microsoft.com/office/excel/2006/main">
          <x14:cfRule type="expression" priority="6898" id="{BD361ECD-6B39-B046-B89E-343CBA59DAB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D440</xm:sqref>
        </x14:conditionalFormatting>
        <x14:conditionalFormatting xmlns:xm="http://schemas.microsoft.com/office/excel/2006/main">
          <x14:cfRule type="expression" priority="6899" id="{D761F97A-BC3E-A54E-B504-F229CE249EA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D440</xm:sqref>
        </x14:conditionalFormatting>
        <x14:conditionalFormatting xmlns:xm="http://schemas.microsoft.com/office/excel/2006/main">
          <x14:cfRule type="expression" priority="6896" id="{CE00AE78-5BF0-594F-93A7-F68CC36F562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C440 I440:J440 F440</xm:sqref>
        </x14:conditionalFormatting>
        <x14:conditionalFormatting xmlns:xm="http://schemas.microsoft.com/office/excel/2006/main">
          <x14:cfRule type="expression" priority="6897" id="{575BFC0D-71BD-B444-A0A7-32F2B012AC59}">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C440 I440:J440 F440</xm:sqref>
        </x14:conditionalFormatting>
        <x14:conditionalFormatting xmlns:xm="http://schemas.microsoft.com/office/excel/2006/main">
          <x14:cfRule type="expression" priority="6894" id="{FAC0EAE3-FAFF-9E49-9F07-622515FD3A0A}">
            <xm:f>'https://ppa-my.sharepoint.com/[Jan3-4.xlsx]Q1'!#REF!="PROCESSING"</xm:f>
            <x14:dxf>
              <fill>
                <patternFill>
                  <bgColor rgb="FF00DE64"/>
                </patternFill>
              </fill>
            </x14:dxf>
          </x14:cfRule>
          <xm:sqref>B440</xm:sqref>
        </x14:conditionalFormatting>
        <x14:conditionalFormatting xmlns:xm="http://schemas.microsoft.com/office/excel/2006/main">
          <x14:cfRule type="expression" priority="6895" id="{BAB27FDD-CEAA-0C42-A911-93173972FCA6}">
            <xm:f>'https://ppa-my.sharepoint.com/[Jan3-4.xlsx]Q1'!#REF!&lt;&gt;""</xm:f>
            <x14:dxf>
              <border>
                <bottom style="thin">
                  <color auto="1"/>
                </bottom>
                <vertical/>
                <horizontal/>
              </border>
            </x14:dxf>
          </x14:cfRule>
          <xm:sqref>B440</xm:sqref>
        </x14:conditionalFormatting>
        <x14:conditionalFormatting xmlns:xm="http://schemas.microsoft.com/office/excel/2006/main">
          <x14:cfRule type="expression" priority="6892" id="{0D619C2C-9191-C248-BA46-1285A26D6B1A}">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H440</xm:sqref>
        </x14:conditionalFormatting>
        <x14:conditionalFormatting xmlns:xm="http://schemas.microsoft.com/office/excel/2006/main">
          <x14:cfRule type="expression" priority="6893" id="{F7DAEF15-E7EE-B34E-9AE3-3B406AD08C6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H440</xm:sqref>
        </x14:conditionalFormatting>
        <x14:conditionalFormatting xmlns:xm="http://schemas.microsoft.com/office/excel/2006/main">
          <x14:cfRule type="expression" priority="6880" id="{6C44DD0C-BBFB-344E-9454-692F80B47FE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D448</xm:sqref>
        </x14:conditionalFormatting>
        <x14:conditionalFormatting xmlns:xm="http://schemas.microsoft.com/office/excel/2006/main">
          <x14:cfRule type="expression" priority="6881" id="{9CDC3289-E93E-134C-9060-5EC9CC1095F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D448</xm:sqref>
        </x14:conditionalFormatting>
        <x14:conditionalFormatting xmlns:xm="http://schemas.microsoft.com/office/excel/2006/main">
          <x14:cfRule type="expression" priority="6890" id="{A5756B7A-256A-6745-84F3-227E3992013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C441 I441:J441 F441</xm:sqref>
        </x14:conditionalFormatting>
        <x14:conditionalFormatting xmlns:xm="http://schemas.microsoft.com/office/excel/2006/main">
          <x14:cfRule type="expression" priority="6891" id="{B288476B-27FB-9B4A-B684-0CBB835A79E9}">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C441 I441:J441 F441</xm:sqref>
        </x14:conditionalFormatting>
        <x14:conditionalFormatting xmlns:xm="http://schemas.microsoft.com/office/excel/2006/main">
          <x14:cfRule type="expression" priority="6888" id="{84B4BDFE-51A8-9248-9E77-0FE7D5AFB383}">
            <xm:f>'https://ppa-my.sharepoint.com/[Jan3-4.xlsx]Q1'!#REF!="PROCESSING"</xm:f>
            <x14:dxf>
              <fill>
                <patternFill>
                  <bgColor rgb="FF00DE64"/>
                </patternFill>
              </fill>
            </x14:dxf>
          </x14:cfRule>
          <xm:sqref>B441</xm:sqref>
        </x14:conditionalFormatting>
        <x14:conditionalFormatting xmlns:xm="http://schemas.microsoft.com/office/excel/2006/main">
          <x14:cfRule type="expression" priority="6889" id="{F1C0F419-3A79-3D4E-8338-8813172D13F4}">
            <xm:f>'https://ppa-my.sharepoint.com/[Jan3-4.xlsx]Q1'!#REF!&lt;&gt;""</xm:f>
            <x14:dxf>
              <border>
                <bottom style="thin">
                  <color auto="1"/>
                </bottom>
                <vertical/>
                <horizontal/>
              </border>
            </x14:dxf>
          </x14:cfRule>
          <xm:sqref>B441</xm:sqref>
        </x14:conditionalFormatting>
        <x14:conditionalFormatting xmlns:xm="http://schemas.microsoft.com/office/excel/2006/main">
          <x14:cfRule type="expression" priority="6842" id="{FAABB071-C104-3248-BB15-83A6A936B23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H434</xm:sqref>
        </x14:conditionalFormatting>
        <x14:conditionalFormatting xmlns:xm="http://schemas.microsoft.com/office/excel/2006/main">
          <x14:cfRule type="expression" priority="6843" id="{C56B486B-AE03-8F41-B22F-BED7D7A139B0}">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H434</xm:sqref>
        </x14:conditionalFormatting>
        <x14:conditionalFormatting xmlns:xm="http://schemas.microsoft.com/office/excel/2006/main">
          <x14:cfRule type="expression" priority="6886" id="{B29DA363-E6F9-FA41-ABA1-6B041E369D99}">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D437</xm:sqref>
        </x14:conditionalFormatting>
        <x14:conditionalFormatting xmlns:xm="http://schemas.microsoft.com/office/excel/2006/main">
          <x14:cfRule type="expression" priority="6887" id="{022928FD-2231-8C47-B45B-F3A20C10233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D437</xm:sqref>
        </x14:conditionalFormatting>
        <x14:conditionalFormatting xmlns:xm="http://schemas.microsoft.com/office/excel/2006/main">
          <x14:cfRule type="expression" priority="6884" id="{A9DE81A4-C78C-7C4A-B0A8-B71938C27BDA}">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C437 I437:J437 F437</xm:sqref>
        </x14:conditionalFormatting>
        <x14:conditionalFormatting xmlns:xm="http://schemas.microsoft.com/office/excel/2006/main">
          <x14:cfRule type="expression" priority="6885" id="{C6560BDA-D8A5-2A4A-B1D2-EE50424F533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C437 I437:J437 F437</xm:sqref>
        </x14:conditionalFormatting>
        <x14:conditionalFormatting xmlns:xm="http://schemas.microsoft.com/office/excel/2006/main">
          <x14:cfRule type="expression" priority="6882" id="{FF453E03-7960-1C4F-8ED1-2A439765DB3C}">
            <xm:f>'https://ppa-my.sharepoint.com/[Jan3-4.xlsx]Q1'!#REF!="PROCESSING"</xm:f>
            <x14:dxf>
              <fill>
                <patternFill>
                  <bgColor rgb="FF00DE64"/>
                </patternFill>
              </fill>
            </x14:dxf>
          </x14:cfRule>
          <xm:sqref>B437</xm:sqref>
        </x14:conditionalFormatting>
        <x14:conditionalFormatting xmlns:xm="http://schemas.microsoft.com/office/excel/2006/main">
          <x14:cfRule type="expression" priority="6883" id="{67E3D45A-AC42-E64E-A0D5-D6BEC5EE7C71}">
            <xm:f>'https://ppa-my.sharepoint.com/[Jan3-4.xlsx]Q1'!#REF!&lt;&gt;""</xm:f>
            <x14:dxf>
              <border>
                <bottom style="thin">
                  <color auto="1"/>
                </bottom>
                <vertical/>
                <horizontal/>
              </border>
            </x14:dxf>
          </x14:cfRule>
          <xm:sqref>B437</xm:sqref>
        </x14:conditionalFormatting>
        <x14:conditionalFormatting xmlns:xm="http://schemas.microsoft.com/office/excel/2006/main">
          <x14:cfRule type="expression" priority="6848" id="{B247A17C-B612-E945-BC9B-F6698CEE73D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D434</xm:sqref>
        </x14:conditionalFormatting>
        <x14:conditionalFormatting xmlns:xm="http://schemas.microsoft.com/office/excel/2006/main">
          <x14:cfRule type="expression" priority="6849" id="{96B46E7D-620E-A44A-878D-6DCA7625FFF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D434</xm:sqref>
        </x14:conditionalFormatting>
        <x14:conditionalFormatting xmlns:xm="http://schemas.microsoft.com/office/excel/2006/main">
          <x14:cfRule type="expression" priority="6878" id="{39CE50B8-CE93-2B46-A0D1-504D9D4237BF}">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C448 I448:J448 F448</xm:sqref>
        </x14:conditionalFormatting>
        <x14:conditionalFormatting xmlns:xm="http://schemas.microsoft.com/office/excel/2006/main">
          <x14:cfRule type="expression" priority="6879" id="{05AAE4F2-5345-0E47-BED0-A42D5B03F45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C448 I448:J448 F448</xm:sqref>
        </x14:conditionalFormatting>
        <x14:conditionalFormatting xmlns:xm="http://schemas.microsoft.com/office/excel/2006/main">
          <x14:cfRule type="expression" priority="6876" id="{65C58B88-AAAE-C044-9392-9D4F095CF895}">
            <xm:f>'https://ppa-my.sharepoint.com/[Jan3-4.xlsx]Q1'!#REF!="PROCESSING"</xm:f>
            <x14:dxf>
              <fill>
                <patternFill>
                  <bgColor rgb="FF00DE64"/>
                </patternFill>
              </fill>
            </x14:dxf>
          </x14:cfRule>
          <xm:sqref>B448</xm:sqref>
        </x14:conditionalFormatting>
        <x14:conditionalFormatting xmlns:xm="http://schemas.microsoft.com/office/excel/2006/main">
          <x14:cfRule type="expression" priority="6877" id="{5C35EB3E-E70C-2D4C-97E5-A4FDD6275266}">
            <xm:f>'https://ppa-my.sharepoint.com/[Jan3-4.xlsx]Q1'!#REF!&lt;&gt;""</xm:f>
            <x14:dxf>
              <border>
                <bottom style="thin">
                  <color auto="1"/>
                </bottom>
                <vertical/>
                <horizontal/>
              </border>
            </x14:dxf>
          </x14:cfRule>
          <xm:sqref>B448</xm:sqref>
        </x14:conditionalFormatting>
        <x14:conditionalFormatting xmlns:xm="http://schemas.microsoft.com/office/excel/2006/main">
          <x14:cfRule type="expression" priority="6874" id="{CAF733B9-E063-8C48-88F9-576BE94A9527}">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D441</xm:sqref>
        </x14:conditionalFormatting>
        <x14:conditionalFormatting xmlns:xm="http://schemas.microsoft.com/office/excel/2006/main">
          <x14:cfRule type="expression" priority="6875" id="{5A99806B-3B6B-F542-A425-FAB42CCA492B}">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D441</xm:sqref>
        </x14:conditionalFormatting>
        <x14:conditionalFormatting xmlns:xm="http://schemas.microsoft.com/office/excel/2006/main">
          <x14:cfRule type="expression" priority="6872" id="{558A9DBD-078C-584F-B3FC-8ACECE06F67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H441</xm:sqref>
        </x14:conditionalFormatting>
        <x14:conditionalFormatting xmlns:xm="http://schemas.microsoft.com/office/excel/2006/main">
          <x14:cfRule type="expression" priority="6873" id="{9CE2704A-4C94-8A4E-AD47-1F2E74B357B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H441</xm:sqref>
        </x14:conditionalFormatting>
        <x14:conditionalFormatting xmlns:xm="http://schemas.microsoft.com/office/excel/2006/main">
          <x14:cfRule type="expression" priority="6836" id="{786BD116-6463-A245-932B-7E61235E067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C445 F445</xm:sqref>
        </x14:conditionalFormatting>
        <x14:conditionalFormatting xmlns:xm="http://schemas.microsoft.com/office/excel/2006/main">
          <x14:cfRule type="expression" priority="6832" id="{A9BDE7D1-EF73-F548-9FA5-D7571272405A}">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H445</xm:sqref>
        </x14:conditionalFormatting>
        <x14:conditionalFormatting xmlns:xm="http://schemas.microsoft.com/office/excel/2006/main">
          <x14:cfRule type="expression" priority="6833" id="{04DEE96C-483A-2949-9026-8574BA32FA2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H445</xm:sqref>
        </x14:conditionalFormatting>
        <x14:conditionalFormatting xmlns:xm="http://schemas.microsoft.com/office/excel/2006/main">
          <x14:cfRule type="expression" priority="6870" id="{90E462F2-E5D0-1E43-98DE-259C8632B12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C442 I442:J442 F442</xm:sqref>
        </x14:conditionalFormatting>
        <x14:conditionalFormatting xmlns:xm="http://schemas.microsoft.com/office/excel/2006/main">
          <x14:cfRule type="expression" priority="6871" id="{2677A002-FA35-1E4D-83BC-E3F915AF94D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C442 I442:J442 F442</xm:sqref>
        </x14:conditionalFormatting>
        <x14:conditionalFormatting xmlns:xm="http://schemas.microsoft.com/office/excel/2006/main">
          <x14:cfRule type="expression" priority="6868" id="{680B759D-B87C-5E4F-9568-8077E87FB6DA}">
            <xm:f>'https://ppa-my.sharepoint.com/[Jan3-4.xlsx]Q1'!#REF!="PROCESSING"</xm:f>
            <x14:dxf>
              <fill>
                <patternFill>
                  <bgColor rgb="FF00DE64"/>
                </patternFill>
              </fill>
            </x14:dxf>
          </x14:cfRule>
          <xm:sqref>B442</xm:sqref>
        </x14:conditionalFormatting>
        <x14:conditionalFormatting xmlns:xm="http://schemas.microsoft.com/office/excel/2006/main">
          <x14:cfRule type="expression" priority="6869" id="{2405A15A-FDFC-C640-8637-6261BF78C092}">
            <xm:f>'https://ppa-my.sharepoint.com/[Jan3-4.xlsx]Q1'!#REF!&lt;&gt;""</xm:f>
            <x14:dxf>
              <border>
                <bottom style="thin">
                  <color auto="1"/>
                </bottom>
                <vertical/>
                <horizontal/>
              </border>
            </x14:dxf>
          </x14:cfRule>
          <xm:sqref>B442</xm:sqref>
        </x14:conditionalFormatting>
        <x14:conditionalFormatting xmlns:xm="http://schemas.microsoft.com/office/excel/2006/main">
          <x14:cfRule type="expression" priority="6866" id="{EA3893BE-40EE-154A-866C-1D343FD9BCB0}">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D442</xm:sqref>
        </x14:conditionalFormatting>
        <x14:conditionalFormatting xmlns:xm="http://schemas.microsoft.com/office/excel/2006/main">
          <x14:cfRule type="expression" priority="6867" id="{B6479D65-4FA7-F14E-8556-314E933F0A0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D442</xm:sqref>
        </x14:conditionalFormatting>
        <x14:conditionalFormatting xmlns:xm="http://schemas.microsoft.com/office/excel/2006/main">
          <x14:cfRule type="expression" priority="6864" id="{9089888E-E590-1240-BCA1-F1F82B215C2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C443 I443:J443 F443</xm:sqref>
        </x14:conditionalFormatting>
        <x14:conditionalFormatting xmlns:xm="http://schemas.microsoft.com/office/excel/2006/main">
          <x14:cfRule type="expression" priority="6865" id="{BD59B6EC-0DA7-AA4B-8783-C1AD7D7755A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C443 I443:J443 F443</xm:sqref>
        </x14:conditionalFormatting>
        <x14:conditionalFormatting xmlns:xm="http://schemas.microsoft.com/office/excel/2006/main">
          <x14:cfRule type="expression" priority="6862" id="{FB0155FE-E5BF-944D-A818-90E323FB8A7F}">
            <xm:f>'https://ppa-my.sharepoint.com/[Jan3-4.xlsx]Q1'!#REF!="PROCESSING"</xm:f>
            <x14:dxf>
              <fill>
                <patternFill>
                  <bgColor rgb="FF00DE64"/>
                </patternFill>
              </fill>
            </x14:dxf>
          </x14:cfRule>
          <xm:sqref>B443</xm:sqref>
        </x14:conditionalFormatting>
        <x14:conditionalFormatting xmlns:xm="http://schemas.microsoft.com/office/excel/2006/main">
          <x14:cfRule type="expression" priority="6863" id="{DBEEC471-5501-F54E-A004-0B9DB091B2B0}">
            <xm:f>'https://ppa-my.sharepoint.com/[Jan3-4.xlsx]Q1'!#REF!&lt;&gt;""</xm:f>
            <x14:dxf>
              <border>
                <bottom style="thin">
                  <color auto="1"/>
                </bottom>
                <vertical/>
                <horizontal/>
              </border>
            </x14:dxf>
          </x14:cfRule>
          <xm:sqref>B443</xm:sqref>
        </x14:conditionalFormatting>
        <x14:conditionalFormatting xmlns:xm="http://schemas.microsoft.com/office/excel/2006/main">
          <x14:cfRule type="expression" priority="6860" id="{436EE37F-E97C-4047-8DFD-1CEFB633A61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H443</xm:sqref>
        </x14:conditionalFormatting>
        <x14:conditionalFormatting xmlns:xm="http://schemas.microsoft.com/office/excel/2006/main">
          <x14:cfRule type="expression" priority="6861" id="{924A8497-1C97-CE4E-ACE5-03BCF07FA0C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H443</xm:sqref>
        </x14:conditionalFormatting>
        <x14:conditionalFormatting xmlns:xm="http://schemas.microsoft.com/office/excel/2006/main">
          <x14:cfRule type="expression" priority="6858" id="{F1D98196-EB13-D84D-A67A-998455C2BECB}">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I444:J444</xm:sqref>
        </x14:conditionalFormatting>
        <x14:conditionalFormatting xmlns:xm="http://schemas.microsoft.com/office/excel/2006/main">
          <x14:cfRule type="expression" priority="6859" id="{2FE4F751-2631-4240-94A8-36057F9687A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I444:J444</xm:sqref>
        </x14:conditionalFormatting>
        <x14:conditionalFormatting xmlns:xm="http://schemas.microsoft.com/office/excel/2006/main">
          <x14:cfRule type="expression" priority="6856" id="{0FB52AC8-E72E-D046-8EE0-626B2783A91E}">
            <xm:f>'https://ppa-my.sharepoint.com/[Jan3-4.xlsx]Q1'!#REF!="PROCESSING"</xm:f>
            <x14:dxf>
              <fill>
                <patternFill>
                  <bgColor rgb="FF00DE64"/>
                </patternFill>
              </fill>
            </x14:dxf>
          </x14:cfRule>
          <xm:sqref>B444</xm:sqref>
        </x14:conditionalFormatting>
        <x14:conditionalFormatting xmlns:xm="http://schemas.microsoft.com/office/excel/2006/main">
          <x14:cfRule type="expression" priority="6857" id="{720F43C0-89B6-1243-B679-AFD7B94010F7}">
            <xm:f>'https://ppa-my.sharepoint.com/[Jan3-4.xlsx]Q1'!#REF!&lt;&gt;""</xm:f>
            <x14:dxf>
              <border>
                <bottom style="thin">
                  <color auto="1"/>
                </bottom>
                <vertical/>
                <horizontal/>
              </border>
            </x14:dxf>
          </x14:cfRule>
          <xm:sqref>B444</xm:sqref>
        </x14:conditionalFormatting>
        <x14:conditionalFormatting xmlns:xm="http://schemas.microsoft.com/office/excel/2006/main">
          <x14:cfRule type="expression" priority="6854" id="{592BB7E8-DCF7-AB47-AF0E-53A1755FAF2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C444 F444</xm:sqref>
        </x14:conditionalFormatting>
        <x14:conditionalFormatting xmlns:xm="http://schemas.microsoft.com/office/excel/2006/main">
          <x14:cfRule type="expression" priority="6855" id="{D9114BB7-C720-CF4C-8539-6FE0C593661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C444 F444</xm:sqref>
        </x14:conditionalFormatting>
        <x14:conditionalFormatting xmlns:xm="http://schemas.microsoft.com/office/excel/2006/main">
          <x14:cfRule type="expression" priority="6852" id="{670A77A6-4C7A-E54A-A882-A7E56B0083A7}">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H444</xm:sqref>
        </x14:conditionalFormatting>
        <x14:conditionalFormatting xmlns:xm="http://schemas.microsoft.com/office/excel/2006/main">
          <x14:cfRule type="expression" priority="6853" id="{7E3BCF98-7796-1948-BD7A-A9C82D70321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H444</xm:sqref>
        </x14:conditionalFormatting>
        <x14:conditionalFormatting xmlns:xm="http://schemas.microsoft.com/office/excel/2006/main">
          <x14:cfRule type="expression" priority="6826" id="{17801C3B-E7AC-C246-8DD9-AD4F3CAAEF2A}">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C446 F446</xm:sqref>
        </x14:conditionalFormatting>
        <x14:conditionalFormatting xmlns:xm="http://schemas.microsoft.com/office/excel/2006/main">
          <x14:cfRule type="expression" priority="6846" id="{65F9C996-FE62-334B-8ACF-92488AFA4FE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C434 I434:J434 F434</xm:sqref>
        </x14:conditionalFormatting>
        <x14:conditionalFormatting xmlns:xm="http://schemas.microsoft.com/office/excel/2006/main">
          <x14:cfRule type="expression" priority="6847" id="{CFB2AFA2-C282-2749-B28C-25396E0BB7A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C434 I434:J434 F434</xm:sqref>
        </x14:conditionalFormatting>
        <x14:conditionalFormatting xmlns:xm="http://schemas.microsoft.com/office/excel/2006/main">
          <x14:cfRule type="expression" priority="6844" id="{034CC3F4-C205-B648-AFB0-D23D409799AA}">
            <xm:f>'https://ppa-my.sharepoint.com/[Jan3-4.xlsx]Q1'!#REF!="PROCESSING"</xm:f>
            <x14:dxf>
              <fill>
                <patternFill>
                  <bgColor rgb="FF00DE64"/>
                </patternFill>
              </fill>
            </x14:dxf>
          </x14:cfRule>
          <xm:sqref>B434</xm:sqref>
        </x14:conditionalFormatting>
        <x14:conditionalFormatting xmlns:xm="http://schemas.microsoft.com/office/excel/2006/main">
          <x14:cfRule type="expression" priority="6845" id="{56A48B48-751C-824A-93CB-FEEA7F6A3B0C}">
            <xm:f>'https://ppa-my.sharepoint.com/[Jan3-4.xlsx]Q1'!#REF!&lt;&gt;""</xm:f>
            <x14:dxf>
              <border>
                <bottom style="thin">
                  <color auto="1"/>
                </bottom>
                <vertical/>
                <horizontal/>
              </border>
            </x14:dxf>
          </x14:cfRule>
          <xm:sqref>B434</xm:sqref>
        </x14:conditionalFormatting>
        <x14:conditionalFormatting xmlns:xm="http://schemas.microsoft.com/office/excel/2006/main">
          <x14:cfRule type="expression" priority="6798" id="{267BA34D-DB21-BB4D-8D5E-D3198221C840}">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C450 F450</xm:sqref>
        </x14:conditionalFormatting>
        <x14:conditionalFormatting xmlns:xm="http://schemas.microsoft.com/office/excel/2006/main">
          <x14:cfRule type="expression" priority="6792" id="{53C69059-0C9D-5949-BD5F-FBE070EFA51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D449</xm:sqref>
        </x14:conditionalFormatting>
        <x14:conditionalFormatting xmlns:xm="http://schemas.microsoft.com/office/excel/2006/main">
          <x14:cfRule type="expression" priority="6793" id="{395AD980-2E9C-3C43-8AC2-E87F58BB2A9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D449</xm:sqref>
        </x14:conditionalFormatting>
        <x14:conditionalFormatting xmlns:xm="http://schemas.microsoft.com/office/excel/2006/main">
          <x14:cfRule type="expression" priority="6840" id="{36E6BBF3-26A5-9F43-9C46-D8D07AD2813B}">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I445:J445</xm:sqref>
        </x14:conditionalFormatting>
        <x14:conditionalFormatting xmlns:xm="http://schemas.microsoft.com/office/excel/2006/main">
          <x14:cfRule type="expression" priority="6841" id="{28464119-B287-6741-83BE-6FB6C7D794C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I445:J445</xm:sqref>
        </x14:conditionalFormatting>
        <x14:conditionalFormatting xmlns:xm="http://schemas.microsoft.com/office/excel/2006/main">
          <x14:cfRule type="expression" priority="6838" id="{6500122E-AE01-AA4C-A400-09522BBF9004}">
            <xm:f>'https://ppa-my.sharepoint.com/[Jan3-4.xlsx]Q1'!#REF!="PROCESSING"</xm:f>
            <x14:dxf>
              <fill>
                <patternFill>
                  <bgColor rgb="FF00DE64"/>
                </patternFill>
              </fill>
            </x14:dxf>
          </x14:cfRule>
          <xm:sqref>B445</xm:sqref>
        </x14:conditionalFormatting>
        <x14:conditionalFormatting xmlns:xm="http://schemas.microsoft.com/office/excel/2006/main">
          <x14:cfRule type="expression" priority="6839" id="{C335CAB8-CA81-A244-966C-E791611CB85E}">
            <xm:f>'https://ppa-my.sharepoint.com/[Jan3-4.xlsx]Q1'!#REF!&lt;&gt;""</xm:f>
            <x14:dxf>
              <border>
                <bottom style="thin">
                  <color auto="1"/>
                </bottom>
                <vertical/>
                <horizontal/>
              </border>
            </x14:dxf>
          </x14:cfRule>
          <xm:sqref>B445</xm:sqref>
        </x14:conditionalFormatting>
        <x14:conditionalFormatting xmlns:xm="http://schemas.microsoft.com/office/excel/2006/main">
          <x14:cfRule type="expression" priority="6837" id="{B8227C9F-DC27-5847-9A5C-B1BF715ED1B0}">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C445 F445</xm:sqref>
        </x14:conditionalFormatting>
        <x14:conditionalFormatting xmlns:xm="http://schemas.microsoft.com/office/excel/2006/main">
          <x14:cfRule type="expression" priority="6834" id="{3B287376-4C68-5746-9F9D-58AE5FBFD4C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D445</xm:sqref>
        </x14:conditionalFormatting>
        <x14:conditionalFormatting xmlns:xm="http://schemas.microsoft.com/office/excel/2006/main">
          <x14:cfRule type="expression" priority="6835" id="{B3D455D6-6C18-D644-8C0A-9622E172D527}">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D445</xm:sqref>
        </x14:conditionalFormatting>
        <x14:conditionalFormatting xmlns:xm="http://schemas.microsoft.com/office/excel/2006/main">
          <x14:cfRule type="expression" priority="6814" id="{23A08305-DDCC-1744-97D1-30FA65A9EC27}">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D447:D448</xm:sqref>
        </x14:conditionalFormatting>
        <x14:conditionalFormatting xmlns:xm="http://schemas.microsoft.com/office/excel/2006/main">
          <x14:cfRule type="expression" priority="6815" id="{5D7C0B09-4F51-A84A-918E-649FF4DC9FC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D447:D448</xm:sqref>
        </x14:conditionalFormatting>
        <x14:conditionalFormatting xmlns:xm="http://schemas.microsoft.com/office/excel/2006/main">
          <x14:cfRule type="expression" priority="6822" id="{C167FBE9-D3D4-9A4F-A6DC-B0E7A9DE65C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H446</xm:sqref>
        </x14:conditionalFormatting>
        <x14:conditionalFormatting xmlns:xm="http://schemas.microsoft.com/office/excel/2006/main">
          <x14:cfRule type="expression" priority="6823" id="{813ED95D-2F59-8F4E-9189-B396E9B3E97B}">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H446</xm:sqref>
        </x14:conditionalFormatting>
        <x14:conditionalFormatting xmlns:xm="http://schemas.microsoft.com/office/excel/2006/main">
          <x14:cfRule type="expression" priority="6830" id="{8DBE766B-4DE5-C647-BCFC-5795585F0471}">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I446:J446</xm:sqref>
        </x14:conditionalFormatting>
        <x14:conditionalFormatting xmlns:xm="http://schemas.microsoft.com/office/excel/2006/main">
          <x14:cfRule type="expression" priority="6831" id="{D2BBEFD4-543B-2D45-AE74-9285A4E45BCA}">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I446:J446</xm:sqref>
        </x14:conditionalFormatting>
        <x14:conditionalFormatting xmlns:xm="http://schemas.microsoft.com/office/excel/2006/main">
          <x14:cfRule type="expression" priority="6828" id="{CEC684D8-BBEC-8F48-AB3C-860770252689}">
            <xm:f>'https://ppa-my.sharepoint.com/[Jan3-4.xlsx]Q1'!#REF!="PROCESSING"</xm:f>
            <x14:dxf>
              <fill>
                <patternFill>
                  <bgColor rgb="FF00DE64"/>
                </patternFill>
              </fill>
            </x14:dxf>
          </x14:cfRule>
          <xm:sqref>B446</xm:sqref>
        </x14:conditionalFormatting>
        <x14:conditionalFormatting xmlns:xm="http://schemas.microsoft.com/office/excel/2006/main">
          <x14:cfRule type="expression" priority="6829" id="{13FEE5A0-0CA8-AA45-AB0F-4C03393F4F50}">
            <xm:f>'https://ppa-my.sharepoint.com/[Jan3-4.xlsx]Q1'!#REF!&lt;&gt;""</xm:f>
            <x14:dxf>
              <border>
                <bottom style="thin">
                  <color auto="1"/>
                </bottom>
                <vertical/>
                <horizontal/>
              </border>
            </x14:dxf>
          </x14:cfRule>
          <xm:sqref>B446</xm:sqref>
        </x14:conditionalFormatting>
        <x14:conditionalFormatting xmlns:xm="http://schemas.microsoft.com/office/excel/2006/main">
          <x14:cfRule type="expression" priority="6827" id="{8477B57B-E95F-0547-89BD-E83C1BE50C3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C446 F446</xm:sqref>
        </x14:conditionalFormatting>
        <x14:conditionalFormatting xmlns:xm="http://schemas.microsoft.com/office/excel/2006/main">
          <x14:cfRule type="expression" priority="6824" id="{4C55C71C-CAEC-4547-A320-2E1FB46F2EA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D446</xm:sqref>
        </x14:conditionalFormatting>
        <x14:conditionalFormatting xmlns:xm="http://schemas.microsoft.com/office/excel/2006/main">
          <x14:cfRule type="expression" priority="6825" id="{A1439CA6-E699-3F49-AE34-C8FE83940A9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D446</xm:sqref>
        </x14:conditionalFormatting>
        <x14:conditionalFormatting xmlns:xm="http://schemas.microsoft.com/office/excel/2006/main">
          <x14:cfRule type="expression" priority="6820" id="{23DF683F-8FBC-5E4D-BD61-ECDB4563DE9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C447:C448 I447:J448 F447:F448</xm:sqref>
        </x14:conditionalFormatting>
        <x14:conditionalFormatting xmlns:xm="http://schemas.microsoft.com/office/excel/2006/main">
          <x14:cfRule type="expression" priority="6821" id="{F2F80DD6-EFB1-6C45-AC87-35C1DA4A7C50}">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C447:C448 I447:J448 F447:F448</xm:sqref>
        </x14:conditionalFormatting>
        <x14:conditionalFormatting xmlns:xm="http://schemas.microsoft.com/office/excel/2006/main">
          <x14:cfRule type="expression" priority="6818" id="{89E2EABF-4C50-0042-B535-4613CC7ABE0F}">
            <xm:f>'https://ppa-my.sharepoint.com/[Jan3-4.xlsx]Q1'!#REF!="PROCESSING"</xm:f>
            <x14:dxf>
              <fill>
                <patternFill>
                  <bgColor rgb="FF00DE64"/>
                </patternFill>
              </fill>
            </x14:dxf>
          </x14:cfRule>
          <xm:sqref>B447:B448</xm:sqref>
        </x14:conditionalFormatting>
        <x14:conditionalFormatting xmlns:xm="http://schemas.microsoft.com/office/excel/2006/main">
          <x14:cfRule type="expression" priority="6819" id="{9DC56FAA-6EA4-C047-894E-4828456396D1}">
            <xm:f>'https://ppa-my.sharepoint.com/[Jan3-4.xlsx]Q1'!#REF!&lt;&gt;""</xm:f>
            <x14:dxf>
              <border>
                <bottom style="thin">
                  <color auto="1"/>
                </bottom>
                <vertical/>
                <horizontal/>
              </border>
            </x14:dxf>
          </x14:cfRule>
          <xm:sqref>B447:B448</xm:sqref>
        </x14:conditionalFormatting>
        <x14:conditionalFormatting xmlns:xm="http://schemas.microsoft.com/office/excel/2006/main">
          <x14:cfRule type="expression" priority="6816" id="{B65A8764-9318-9540-86B0-EA903E70150A}">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H447:H448</xm:sqref>
        </x14:conditionalFormatting>
        <x14:conditionalFormatting xmlns:xm="http://schemas.microsoft.com/office/excel/2006/main">
          <x14:cfRule type="expression" priority="6817" id="{F8525495-AF6F-2B4D-BCDD-CAAC8C3B8309}">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H447:H448</xm:sqref>
        </x14:conditionalFormatting>
        <x14:conditionalFormatting xmlns:xm="http://schemas.microsoft.com/office/excel/2006/main">
          <x14:cfRule type="expression" priority="6804" id="{BAA14A56-655D-C74A-BB9A-D324A1BB3203}">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H449</xm:sqref>
        </x14:conditionalFormatting>
        <x14:conditionalFormatting xmlns:xm="http://schemas.microsoft.com/office/excel/2006/main">
          <x14:cfRule type="expression" priority="6805" id="{EE7B0EF6-208D-A347-89AA-2A6D9C309AC1}">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H449</xm:sqref>
        </x14:conditionalFormatting>
        <x14:conditionalFormatting xmlns:xm="http://schemas.microsoft.com/office/excel/2006/main">
          <x14:cfRule type="expression" priority="6810" id="{78034765-FD2A-4C4D-947D-74523404D49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I449</xm:sqref>
        </x14:conditionalFormatting>
        <x14:conditionalFormatting xmlns:xm="http://schemas.microsoft.com/office/excel/2006/main">
          <x14:cfRule type="expression" priority="6811" id="{DEA59BF7-1A62-364B-9E8F-5B8FE13AE8D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J449</xm:sqref>
        </x14:conditionalFormatting>
        <x14:conditionalFormatting xmlns:xm="http://schemas.microsoft.com/office/excel/2006/main">
          <x14:cfRule type="expression" priority="6812" id="{A30090E0-9F51-FF4D-AA61-D4CFB5C11E54}">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J449</xm:sqref>
        </x14:conditionalFormatting>
        <x14:conditionalFormatting xmlns:xm="http://schemas.microsoft.com/office/excel/2006/main">
          <x14:cfRule type="expression" priority="6813" id="{A931D42E-E7DB-D44D-8EA7-E05D454A4DD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I449</xm:sqref>
        </x14:conditionalFormatting>
        <x14:conditionalFormatting xmlns:xm="http://schemas.microsoft.com/office/excel/2006/main">
          <x14:cfRule type="expression" priority="6808" id="{0D0A66F5-2D14-B146-A079-E12C1D2B676B}">
            <xm:f>'https://ppa-my.sharepoint.com/[Jan3-4.xlsx]Q1'!#REF!="PROCESSING"</xm:f>
            <x14:dxf>
              <fill>
                <patternFill>
                  <bgColor rgb="FF00DE64"/>
                </patternFill>
              </fill>
            </x14:dxf>
          </x14:cfRule>
          <xm:sqref>B449</xm:sqref>
        </x14:conditionalFormatting>
        <x14:conditionalFormatting xmlns:xm="http://schemas.microsoft.com/office/excel/2006/main">
          <x14:cfRule type="expression" priority="6809" id="{B73F927C-8D8B-6549-BBC6-80716B309E6A}">
            <xm:f>'https://ppa-my.sharepoint.com/[Jan3-4.xlsx]Q1'!#REF!&lt;&gt;""</xm:f>
            <x14:dxf>
              <border>
                <bottom style="thin">
                  <color auto="1"/>
                </bottom>
                <vertical/>
                <horizontal/>
              </border>
            </x14:dxf>
          </x14:cfRule>
          <xm:sqref>B449</xm:sqref>
        </x14:conditionalFormatting>
        <x14:conditionalFormatting xmlns:xm="http://schemas.microsoft.com/office/excel/2006/main">
          <x14:cfRule type="expression" priority="6806" id="{44D3AE29-B03D-644E-85B7-A97A6362910F}">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C449 F449</xm:sqref>
        </x14:conditionalFormatting>
        <x14:conditionalFormatting xmlns:xm="http://schemas.microsoft.com/office/excel/2006/main">
          <x14:cfRule type="expression" priority="6807" id="{D1C6CEEE-3E15-A141-8179-1C4B004397F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C449 F449</xm:sqref>
        </x14:conditionalFormatting>
        <x14:conditionalFormatting xmlns:xm="http://schemas.microsoft.com/office/excel/2006/main">
          <x14:cfRule type="expression" priority="6766" id="{69216A6B-9A5F-E246-8431-48A8F09D65D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D453</xm:sqref>
        </x14:conditionalFormatting>
        <x14:conditionalFormatting xmlns:xm="http://schemas.microsoft.com/office/excel/2006/main">
          <x14:cfRule type="expression" priority="6767" id="{CE7D8FC9-7AFB-E949-8449-997931B40E1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D453</xm:sqref>
        </x14:conditionalFormatting>
        <x14:conditionalFormatting xmlns:xm="http://schemas.microsoft.com/office/excel/2006/main">
          <x14:cfRule type="expression" priority="6796" id="{02CF9599-29BB-034D-BC17-302A1859CF2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H450</xm:sqref>
        </x14:conditionalFormatting>
        <x14:conditionalFormatting xmlns:xm="http://schemas.microsoft.com/office/excel/2006/main">
          <x14:cfRule type="expression" priority="6797" id="{4679FC9D-C70F-874A-A743-29D4EB111E4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H450</xm:sqref>
        </x14:conditionalFormatting>
        <x14:conditionalFormatting xmlns:xm="http://schemas.microsoft.com/office/excel/2006/main">
          <x14:cfRule type="expression" priority="6802" id="{AA21B48C-8359-F643-91E8-9F95B29F983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I450:J450</xm:sqref>
        </x14:conditionalFormatting>
        <x14:conditionalFormatting xmlns:xm="http://schemas.microsoft.com/office/excel/2006/main">
          <x14:cfRule type="expression" priority="6803" id="{0ACD91A6-6547-464C-8496-06CD6A3A1EA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I450:J450</xm:sqref>
        </x14:conditionalFormatting>
        <x14:conditionalFormatting xmlns:xm="http://schemas.microsoft.com/office/excel/2006/main">
          <x14:cfRule type="expression" priority="6800" id="{AC5CCD42-D5B6-D148-9B54-27D9C8907739}">
            <xm:f>'https://ppa-my.sharepoint.com/[Jan3-4.xlsx]Q1'!#REF!="PROCESSING"</xm:f>
            <x14:dxf>
              <fill>
                <patternFill>
                  <bgColor rgb="FF00DE64"/>
                </patternFill>
              </fill>
            </x14:dxf>
          </x14:cfRule>
          <xm:sqref>B450</xm:sqref>
        </x14:conditionalFormatting>
        <x14:conditionalFormatting xmlns:xm="http://schemas.microsoft.com/office/excel/2006/main">
          <x14:cfRule type="expression" priority="6801" id="{EFE1609C-3C17-174D-B5AD-EB179A4191AC}">
            <xm:f>'https://ppa-my.sharepoint.com/[Jan3-4.xlsx]Q1'!#REF!&lt;&gt;""</xm:f>
            <x14:dxf>
              <border>
                <bottom style="thin">
                  <color auto="1"/>
                </bottom>
                <vertical/>
                <horizontal/>
              </border>
            </x14:dxf>
          </x14:cfRule>
          <xm:sqref>B450</xm:sqref>
        </x14:conditionalFormatting>
        <x14:conditionalFormatting xmlns:xm="http://schemas.microsoft.com/office/excel/2006/main">
          <x14:cfRule type="expression" priority="6799" id="{7EBE97D6-D384-0840-9578-AAE3247C539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C450 F450</xm:sqref>
        </x14:conditionalFormatting>
        <x14:conditionalFormatting xmlns:xm="http://schemas.microsoft.com/office/excel/2006/main">
          <x14:cfRule type="expression" priority="6794" id="{029EB7D4-4BEA-4740-82EB-9CBF2FD8072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D450</xm:sqref>
        </x14:conditionalFormatting>
        <x14:conditionalFormatting xmlns:xm="http://schemas.microsoft.com/office/excel/2006/main">
          <x14:cfRule type="expression" priority="6795" id="{6523C3EE-6B56-434A-877C-35F053351BA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D450</xm:sqref>
        </x14:conditionalFormatting>
        <x14:conditionalFormatting xmlns:xm="http://schemas.microsoft.com/office/excel/2006/main">
          <x14:cfRule type="expression" priority="6784" id="{8FB4D40F-2DF8-4F44-B187-8E63CB96C17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H451</xm:sqref>
        </x14:conditionalFormatting>
        <x14:conditionalFormatting xmlns:xm="http://schemas.microsoft.com/office/excel/2006/main">
          <x14:cfRule type="expression" priority="6785" id="{95DCF241-ADCF-A04F-8846-E48932FEBE7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H451</xm:sqref>
        </x14:conditionalFormatting>
        <x14:conditionalFormatting xmlns:xm="http://schemas.microsoft.com/office/excel/2006/main">
          <x14:cfRule type="expression" priority="6790" id="{46D25FA9-F8B1-1D4E-AB3F-E373136DB799}">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I451:J451</xm:sqref>
        </x14:conditionalFormatting>
        <x14:conditionalFormatting xmlns:xm="http://schemas.microsoft.com/office/excel/2006/main">
          <x14:cfRule type="expression" priority="6791" id="{1E7A7CB2-278D-834A-BDBD-5BF23D5CCCE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I451:J451</xm:sqref>
        </x14:conditionalFormatting>
        <x14:conditionalFormatting xmlns:xm="http://schemas.microsoft.com/office/excel/2006/main">
          <x14:cfRule type="expression" priority="6788" id="{69A97F22-CFE0-6649-B941-9D64B2105CE6}">
            <xm:f>'https://ppa-my.sharepoint.com/[Jan3-4.xlsx]Q1'!#REF!="PROCESSING"</xm:f>
            <x14:dxf>
              <fill>
                <patternFill>
                  <bgColor rgb="FF00DE64"/>
                </patternFill>
              </fill>
            </x14:dxf>
          </x14:cfRule>
          <xm:sqref>B451</xm:sqref>
        </x14:conditionalFormatting>
        <x14:conditionalFormatting xmlns:xm="http://schemas.microsoft.com/office/excel/2006/main">
          <x14:cfRule type="expression" priority="6789" id="{99E192FD-A389-7F45-A131-0254CEF95E74}">
            <xm:f>'https://ppa-my.sharepoint.com/[Jan3-4.xlsx]Q1'!#REF!&lt;&gt;""</xm:f>
            <x14:dxf>
              <border>
                <bottom style="thin">
                  <color auto="1"/>
                </bottom>
                <vertical/>
                <horizontal/>
              </border>
            </x14:dxf>
          </x14:cfRule>
          <xm:sqref>B451</xm:sqref>
        </x14:conditionalFormatting>
        <x14:conditionalFormatting xmlns:xm="http://schemas.microsoft.com/office/excel/2006/main">
          <x14:cfRule type="expression" priority="6786" id="{29C71DCC-109F-EE42-BB2A-07551FC27F61}">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C451 F451</xm:sqref>
        </x14:conditionalFormatting>
        <x14:conditionalFormatting xmlns:xm="http://schemas.microsoft.com/office/excel/2006/main">
          <x14:cfRule type="expression" priority="6787" id="{4B67419C-A561-0942-888F-5D79F63A53B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C451 F451</xm:sqref>
        </x14:conditionalFormatting>
        <x14:conditionalFormatting xmlns:xm="http://schemas.microsoft.com/office/excel/2006/main">
          <x14:cfRule type="expression" priority="6782" id="{27E3F608-50DA-1144-8EF5-94871B72678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D451</xm:sqref>
        </x14:conditionalFormatting>
        <x14:conditionalFormatting xmlns:xm="http://schemas.microsoft.com/office/excel/2006/main">
          <x14:cfRule type="expression" priority="6783" id="{748317EB-9C1C-D646-9195-C25B06F410E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D451</xm:sqref>
        </x14:conditionalFormatting>
        <x14:conditionalFormatting xmlns:xm="http://schemas.microsoft.com/office/excel/2006/main">
          <x14:cfRule type="expression" priority="6780" id="{9EAE30CB-BBD9-2849-8DAC-F929C42A072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I452:J452</xm:sqref>
        </x14:conditionalFormatting>
        <x14:conditionalFormatting xmlns:xm="http://schemas.microsoft.com/office/excel/2006/main">
          <x14:cfRule type="expression" priority="6781" id="{58C9819F-0A2A-704A-BFFF-1AE55BE3AC6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I452:J452</xm:sqref>
        </x14:conditionalFormatting>
        <x14:conditionalFormatting xmlns:xm="http://schemas.microsoft.com/office/excel/2006/main">
          <x14:cfRule type="expression" priority="6778" id="{285FF57F-93F9-B34E-90AA-441714A5E2C2}">
            <xm:f>'https://ppa-my.sharepoint.com/[Jan3-4.xlsx]Q1'!#REF!="PROCESSING"</xm:f>
            <x14:dxf>
              <fill>
                <patternFill>
                  <bgColor rgb="FF00DE64"/>
                </patternFill>
              </fill>
            </x14:dxf>
          </x14:cfRule>
          <xm:sqref>B452</xm:sqref>
        </x14:conditionalFormatting>
        <x14:conditionalFormatting xmlns:xm="http://schemas.microsoft.com/office/excel/2006/main">
          <x14:cfRule type="expression" priority="6779" id="{EA4C884B-884B-EB48-B419-A04EB9276801}">
            <xm:f>'https://ppa-my.sharepoint.com/[Jan3-4.xlsx]Q1'!#REF!&lt;&gt;""</xm:f>
            <x14:dxf>
              <border>
                <bottom style="thin">
                  <color auto="1"/>
                </bottom>
                <vertical/>
                <horizontal/>
              </border>
            </x14:dxf>
          </x14:cfRule>
          <xm:sqref>B452</xm:sqref>
        </x14:conditionalFormatting>
        <x14:conditionalFormatting xmlns:xm="http://schemas.microsoft.com/office/excel/2006/main">
          <x14:cfRule type="expression" priority="6776" id="{1D71AC84-8607-0A46-B508-545E42C12E7F}">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C452 F452</xm:sqref>
        </x14:conditionalFormatting>
        <x14:conditionalFormatting xmlns:xm="http://schemas.microsoft.com/office/excel/2006/main">
          <x14:cfRule type="expression" priority="6777" id="{E4522A20-684A-D547-A68B-B319DD262D2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C452 F452</xm:sqref>
        </x14:conditionalFormatting>
        <x14:conditionalFormatting xmlns:xm="http://schemas.microsoft.com/office/excel/2006/main">
          <x14:cfRule type="expression" priority="6774" id="{A556E04B-0E95-2F42-B9B0-61677F0CD377}">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D452</xm:sqref>
        </x14:conditionalFormatting>
        <x14:conditionalFormatting xmlns:xm="http://schemas.microsoft.com/office/excel/2006/main">
          <x14:cfRule type="expression" priority="6775" id="{37308B5D-3BCA-C046-84B7-8ECF0A845589}">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D452</xm:sqref>
        </x14:conditionalFormatting>
        <x14:conditionalFormatting xmlns:xm="http://schemas.microsoft.com/office/excel/2006/main">
          <x14:cfRule type="expression" priority="6772" id="{74B25BA0-732C-F543-AB70-43031C3DB07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I453:J453</xm:sqref>
        </x14:conditionalFormatting>
        <x14:conditionalFormatting xmlns:xm="http://schemas.microsoft.com/office/excel/2006/main">
          <x14:cfRule type="expression" priority="6773" id="{3967DE68-078D-0844-9988-B95EF64A814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I453:J453</xm:sqref>
        </x14:conditionalFormatting>
        <x14:conditionalFormatting xmlns:xm="http://schemas.microsoft.com/office/excel/2006/main">
          <x14:cfRule type="expression" priority="6770" id="{95DF845C-C349-D84A-A52F-97AF512FD5C0}">
            <xm:f>'https://ppa-my.sharepoint.com/[Jan3-4.xlsx]Q1'!#REF!="PROCESSING"</xm:f>
            <x14:dxf>
              <fill>
                <patternFill>
                  <bgColor rgb="FF00DE64"/>
                </patternFill>
              </fill>
            </x14:dxf>
          </x14:cfRule>
          <xm:sqref>B453</xm:sqref>
        </x14:conditionalFormatting>
        <x14:conditionalFormatting xmlns:xm="http://schemas.microsoft.com/office/excel/2006/main">
          <x14:cfRule type="expression" priority="6771" id="{3BA3BB93-5FD4-E849-BB08-EC745C41F9F2}">
            <xm:f>'https://ppa-my.sharepoint.com/[Jan3-4.xlsx]Q1'!#REF!&lt;&gt;""</xm:f>
            <x14:dxf>
              <border>
                <bottom style="thin">
                  <color auto="1"/>
                </bottom>
                <vertical/>
                <horizontal/>
              </border>
            </x14:dxf>
          </x14:cfRule>
          <xm:sqref>B453</xm:sqref>
        </x14:conditionalFormatting>
        <x14:conditionalFormatting xmlns:xm="http://schemas.microsoft.com/office/excel/2006/main">
          <x14:cfRule type="expression" priority="6768" id="{A284F834-C44A-0B4A-96E4-A5477D2A1BB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C453 F453</xm:sqref>
        </x14:conditionalFormatting>
        <x14:conditionalFormatting xmlns:xm="http://schemas.microsoft.com/office/excel/2006/main">
          <x14:cfRule type="expression" priority="6769" id="{253ECBE1-ED49-334E-A605-7F7C6301DE3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C453 F453</xm:sqref>
        </x14:conditionalFormatting>
        <x14:conditionalFormatting xmlns:xm="http://schemas.microsoft.com/office/excel/2006/main">
          <x14:cfRule type="expression" priority="6764" id="{4217CBBE-7ADF-2C44-9F39-497E2EAA8CB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D431</xm:sqref>
        </x14:conditionalFormatting>
        <x14:conditionalFormatting xmlns:xm="http://schemas.microsoft.com/office/excel/2006/main">
          <x14:cfRule type="expression" priority="6765" id="{CBE12F65-D700-254A-A265-EC4AA3D5990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D431</xm:sqref>
        </x14:conditionalFormatting>
        <x14:conditionalFormatting xmlns:xm="http://schemas.microsoft.com/office/excel/2006/main">
          <x14:cfRule type="expression" priority="6762" id="{94E62FEA-0E41-A94A-B0DC-EBE21FC718B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C431 I431:J431 F431</xm:sqref>
        </x14:conditionalFormatting>
        <x14:conditionalFormatting xmlns:xm="http://schemas.microsoft.com/office/excel/2006/main">
          <x14:cfRule type="expression" priority="6763" id="{0A544A42-1F7A-CA4F-AE7D-CF145623840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C431 I431:J431 F431</xm:sqref>
        </x14:conditionalFormatting>
        <x14:conditionalFormatting xmlns:xm="http://schemas.microsoft.com/office/excel/2006/main">
          <x14:cfRule type="expression" priority="6760" id="{6A37719A-C9A2-994C-9D98-48AAF6B558C7}">
            <xm:f>'https://ppa-my.sharepoint.com/[Jan3-4.xlsx]Q1'!#REF!="PROCESSING"</xm:f>
            <x14:dxf>
              <fill>
                <patternFill>
                  <bgColor rgb="FF00DE64"/>
                </patternFill>
              </fill>
            </x14:dxf>
          </x14:cfRule>
          <xm:sqref>B431</xm:sqref>
        </x14:conditionalFormatting>
        <x14:conditionalFormatting xmlns:xm="http://schemas.microsoft.com/office/excel/2006/main">
          <x14:cfRule type="expression" priority="6761" id="{DB16562E-42F0-BA41-8AFB-E31C3F32ABBF}">
            <xm:f>'https://ppa-my.sharepoint.com/[Jan3-4.xlsx]Q1'!#REF!&lt;&gt;""</xm:f>
            <x14:dxf>
              <border>
                <bottom style="thin">
                  <color auto="1"/>
                </bottom>
                <vertical/>
                <horizontal/>
              </border>
            </x14:dxf>
          </x14:cfRule>
          <xm:sqref>B431</xm:sqref>
        </x14:conditionalFormatting>
        <x14:conditionalFormatting xmlns:xm="http://schemas.microsoft.com/office/excel/2006/main">
          <x14:cfRule type="expression" priority="6758" id="{AFEC4B45-2905-D24B-9E2E-DAD535494C8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C454 I454:J454 F454</xm:sqref>
        </x14:conditionalFormatting>
        <x14:conditionalFormatting xmlns:xm="http://schemas.microsoft.com/office/excel/2006/main">
          <x14:cfRule type="expression" priority="6759" id="{AD50E385-C63B-FD4F-9FA5-BDEC89002DE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C454 I454:J454 F454</xm:sqref>
        </x14:conditionalFormatting>
        <x14:conditionalFormatting xmlns:xm="http://schemas.microsoft.com/office/excel/2006/main">
          <x14:cfRule type="expression" priority="6756" id="{4A729721-165B-6E4F-96DC-CAA5AB53FD15}">
            <xm:f>'https://ppa-my.sharepoint.com/[Jan3-4.xlsx]Q1'!#REF!="PROCESSING"</xm:f>
            <x14:dxf>
              <fill>
                <patternFill>
                  <bgColor rgb="FF00DE64"/>
                </patternFill>
              </fill>
            </x14:dxf>
          </x14:cfRule>
          <xm:sqref>B454</xm:sqref>
        </x14:conditionalFormatting>
        <x14:conditionalFormatting xmlns:xm="http://schemas.microsoft.com/office/excel/2006/main">
          <x14:cfRule type="expression" priority="6757" id="{B06B170B-BEF1-5C4F-9F77-FE4B04D24465}">
            <xm:f>'https://ppa-my.sharepoint.com/[Jan3-4.xlsx]Q1'!#REF!&lt;&gt;""</xm:f>
            <x14:dxf>
              <border>
                <bottom style="thin">
                  <color auto="1"/>
                </bottom>
                <vertical/>
                <horizontal/>
              </border>
            </x14:dxf>
          </x14:cfRule>
          <xm:sqref>B454</xm:sqref>
        </x14:conditionalFormatting>
        <x14:conditionalFormatting xmlns:xm="http://schemas.microsoft.com/office/excel/2006/main">
          <x14:cfRule type="expression" priority="6754" id="{D05F15AC-9A9C-074A-B88E-15F6DE8BF49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D454</xm:sqref>
        </x14:conditionalFormatting>
        <x14:conditionalFormatting xmlns:xm="http://schemas.microsoft.com/office/excel/2006/main">
          <x14:cfRule type="expression" priority="6755" id="{339760A0-D331-C643-8C63-E25836AC8CF9}">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D454</xm:sqref>
        </x14:conditionalFormatting>
        <x14:conditionalFormatting xmlns:xm="http://schemas.microsoft.com/office/excel/2006/main">
          <x14:cfRule type="expression" priority="6746" id="{D73B391A-1B81-3140-8265-14D4983AE6D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H455</xm:sqref>
        </x14:conditionalFormatting>
        <x14:conditionalFormatting xmlns:xm="http://schemas.microsoft.com/office/excel/2006/main">
          <x14:cfRule type="expression" priority="6747" id="{7DDC748D-3423-D94C-9582-DA51270E233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H455</xm:sqref>
        </x14:conditionalFormatting>
        <x14:conditionalFormatting xmlns:xm="http://schemas.microsoft.com/office/excel/2006/main">
          <x14:cfRule type="expression" priority="6726" id="{5A3D9BAE-A7A0-3949-B997-AB54EAD43D2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D436</xm:sqref>
        </x14:conditionalFormatting>
        <x14:conditionalFormatting xmlns:xm="http://schemas.microsoft.com/office/excel/2006/main">
          <x14:cfRule type="expression" priority="6727" id="{752E2502-82CD-2D4F-AD95-5848E432205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D436</xm:sqref>
        </x14:conditionalFormatting>
        <x14:conditionalFormatting xmlns:xm="http://schemas.microsoft.com/office/excel/2006/main">
          <x14:cfRule type="expression" priority="6752" id="{2FB8C518-0F39-E643-B441-1D870669790B}">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I455:J455</xm:sqref>
        </x14:conditionalFormatting>
        <x14:conditionalFormatting xmlns:xm="http://schemas.microsoft.com/office/excel/2006/main">
          <x14:cfRule type="expression" priority="6753" id="{56102FEC-B2C6-1E49-A470-1C5CB9AC6ED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I455:J455</xm:sqref>
        </x14:conditionalFormatting>
        <x14:conditionalFormatting xmlns:xm="http://schemas.microsoft.com/office/excel/2006/main">
          <x14:cfRule type="expression" priority="6750" id="{A18E3985-8181-9748-864A-BD1BF2E72E3B}">
            <xm:f>'https://ppa-my.sharepoint.com/[Jan3-4.xlsx]Q1'!#REF!="PROCESSING"</xm:f>
            <x14:dxf>
              <fill>
                <patternFill>
                  <bgColor rgb="FF00DE64"/>
                </patternFill>
              </fill>
            </x14:dxf>
          </x14:cfRule>
          <xm:sqref>B455</xm:sqref>
        </x14:conditionalFormatting>
        <x14:conditionalFormatting xmlns:xm="http://schemas.microsoft.com/office/excel/2006/main">
          <x14:cfRule type="expression" priority="6751" id="{5BFCAD71-E8EB-3F4C-A332-F1A6B91E4841}">
            <xm:f>'https://ppa-my.sharepoint.com/[Jan3-4.xlsx]Q1'!#REF!&lt;&gt;""</xm:f>
            <x14:dxf>
              <border>
                <bottom style="thin">
                  <color auto="1"/>
                </bottom>
                <vertical/>
                <horizontal/>
              </border>
            </x14:dxf>
          </x14:cfRule>
          <xm:sqref>B455</xm:sqref>
        </x14:conditionalFormatting>
        <x14:conditionalFormatting xmlns:xm="http://schemas.microsoft.com/office/excel/2006/main">
          <x14:cfRule type="expression" priority="6748" id="{63259CDB-43CC-A04D-B7F3-842C6DF5E6E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C455 F455</xm:sqref>
        </x14:conditionalFormatting>
        <x14:conditionalFormatting xmlns:xm="http://schemas.microsoft.com/office/excel/2006/main">
          <x14:cfRule type="expression" priority="6749" id="{F767FE62-9AF3-764C-B89B-4A69D7D1EC9A}">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C455 F455</xm:sqref>
        </x14:conditionalFormatting>
        <x14:conditionalFormatting xmlns:xm="http://schemas.microsoft.com/office/excel/2006/main">
          <x14:cfRule type="expression" priority="6744" id="{D59C04F7-78EC-7448-BA45-45F5653A3EC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D455</xm:sqref>
        </x14:conditionalFormatting>
        <x14:conditionalFormatting xmlns:xm="http://schemas.microsoft.com/office/excel/2006/main">
          <x14:cfRule type="expression" priority="6745" id="{F9DBE3DB-1E85-FF4B-BFDA-B8920D6AF871}">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D455</xm:sqref>
        </x14:conditionalFormatting>
        <x14:conditionalFormatting xmlns:xm="http://schemas.microsoft.com/office/excel/2006/main">
          <x14:cfRule type="expression" priority="6742" id="{5F12A784-982A-0A4D-9E7E-17F7992CE097}">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I457:J457</xm:sqref>
        </x14:conditionalFormatting>
        <x14:conditionalFormatting xmlns:xm="http://schemas.microsoft.com/office/excel/2006/main">
          <x14:cfRule type="expression" priority="6743" id="{C1FEECC7-5234-3343-BB6F-008558E0FDF3}">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I457:J457</xm:sqref>
        </x14:conditionalFormatting>
        <x14:conditionalFormatting xmlns:xm="http://schemas.microsoft.com/office/excel/2006/main">
          <x14:cfRule type="expression" priority="6740" id="{5B34BC16-2F0D-C04A-93D4-C147106729F7}">
            <xm:f>'https://ppa-my.sharepoint.com/[Jan3-4.xlsx]Q1'!#REF!="PROCESSING"</xm:f>
            <x14:dxf>
              <fill>
                <patternFill>
                  <bgColor rgb="FF00DE64"/>
                </patternFill>
              </fill>
            </x14:dxf>
          </x14:cfRule>
          <xm:sqref>B457</xm:sqref>
        </x14:conditionalFormatting>
        <x14:conditionalFormatting xmlns:xm="http://schemas.microsoft.com/office/excel/2006/main">
          <x14:cfRule type="expression" priority="6741" id="{749F3FD0-30C2-094B-B929-8ED7AC90D2BD}">
            <xm:f>'https://ppa-my.sharepoint.com/[Jan3-4.xlsx]Q1'!#REF!&lt;&gt;""</xm:f>
            <x14:dxf>
              <border>
                <bottom style="thin">
                  <color auto="1"/>
                </bottom>
                <vertical/>
                <horizontal/>
              </border>
            </x14:dxf>
          </x14:cfRule>
          <xm:sqref>B457</xm:sqref>
        </x14:conditionalFormatting>
        <x14:conditionalFormatting xmlns:xm="http://schemas.microsoft.com/office/excel/2006/main">
          <x14:cfRule type="expression" priority="6738" id="{E6D4B9F5-9299-2F4E-BB53-1B34A7EB4359}">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C457 F457</xm:sqref>
        </x14:conditionalFormatting>
        <x14:conditionalFormatting xmlns:xm="http://schemas.microsoft.com/office/excel/2006/main">
          <x14:cfRule type="expression" priority="6739" id="{6C447663-4E84-9A45-A1FE-8DE57D366B0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C457 F457</xm:sqref>
        </x14:conditionalFormatting>
        <x14:conditionalFormatting xmlns:xm="http://schemas.microsoft.com/office/excel/2006/main">
          <x14:cfRule type="expression" priority="6736" id="{3CA30B2C-F780-E249-A3A0-91F85A5A698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I459:J459</xm:sqref>
        </x14:conditionalFormatting>
        <x14:conditionalFormatting xmlns:xm="http://schemas.microsoft.com/office/excel/2006/main">
          <x14:cfRule type="expression" priority="6737" id="{DB5E6590-E19C-6341-A202-C392B3D39480}">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I459:J459</xm:sqref>
        </x14:conditionalFormatting>
        <x14:conditionalFormatting xmlns:xm="http://schemas.microsoft.com/office/excel/2006/main">
          <x14:cfRule type="expression" priority="6734" id="{9F736EC6-4FEE-DB4F-A0F2-F14EF630DA0D}">
            <xm:f>'https://ppa-my.sharepoint.com/[Jan3-4.xlsx]Q1'!#REF!="PROCESSING"</xm:f>
            <x14:dxf>
              <fill>
                <patternFill>
                  <bgColor rgb="FF00DE64"/>
                </patternFill>
              </fill>
            </x14:dxf>
          </x14:cfRule>
          <xm:sqref>B459</xm:sqref>
        </x14:conditionalFormatting>
        <x14:conditionalFormatting xmlns:xm="http://schemas.microsoft.com/office/excel/2006/main">
          <x14:cfRule type="expression" priority="6735" id="{040BD77E-0DC4-B245-AEAD-64A13A48BA6F}">
            <xm:f>'https://ppa-my.sharepoint.com/[Jan3-4.xlsx]Q1'!#REF!&lt;&gt;""</xm:f>
            <x14:dxf>
              <border>
                <bottom style="thin">
                  <color auto="1"/>
                </bottom>
                <vertical/>
                <horizontal/>
              </border>
            </x14:dxf>
          </x14:cfRule>
          <xm:sqref>B459</xm:sqref>
        </x14:conditionalFormatting>
        <x14:conditionalFormatting xmlns:xm="http://schemas.microsoft.com/office/excel/2006/main">
          <x14:cfRule type="expression" priority="6732" id="{5CD0FFA1-9F9B-F448-91B4-33F1B71969D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C459 F459</xm:sqref>
        </x14:conditionalFormatting>
        <x14:conditionalFormatting xmlns:xm="http://schemas.microsoft.com/office/excel/2006/main">
          <x14:cfRule type="expression" priority="6733" id="{E7BA24DE-272D-3C49-BF24-064AAC031FC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C459 F459</xm:sqref>
        </x14:conditionalFormatting>
        <x14:conditionalFormatting xmlns:xm="http://schemas.microsoft.com/office/excel/2006/main">
          <x14:cfRule type="expression" priority="6730" id="{AF0C0999-6191-7C4F-9F66-D1419FF263A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C436 I436:J436 F436</xm:sqref>
        </x14:conditionalFormatting>
        <x14:conditionalFormatting xmlns:xm="http://schemas.microsoft.com/office/excel/2006/main">
          <x14:cfRule type="expression" priority="6731" id="{8B741310-1D1A-A84C-B912-C43E374AC2E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C436 I436:J436 F436</xm:sqref>
        </x14:conditionalFormatting>
        <x14:conditionalFormatting xmlns:xm="http://schemas.microsoft.com/office/excel/2006/main">
          <x14:cfRule type="expression" priority="6728" id="{A0A7ACB9-6CDC-A147-8BE0-22DBB313704D}">
            <xm:f>'https://ppa-my.sharepoint.com/[Jan3-4.xlsx]Q1'!#REF!="PROCESSING"</xm:f>
            <x14:dxf>
              <fill>
                <patternFill>
                  <bgColor rgb="FF00DE64"/>
                </patternFill>
              </fill>
            </x14:dxf>
          </x14:cfRule>
          <xm:sqref>B436</xm:sqref>
        </x14:conditionalFormatting>
        <x14:conditionalFormatting xmlns:xm="http://schemas.microsoft.com/office/excel/2006/main">
          <x14:cfRule type="expression" priority="6729" id="{4972EF6A-49DB-3948-997D-444359C76FDD}">
            <xm:f>'https://ppa-my.sharepoint.com/[Jan3-4.xlsx]Q1'!#REF!&lt;&gt;""</xm:f>
            <x14:dxf>
              <border>
                <bottom style="thin">
                  <color auto="1"/>
                </bottom>
                <vertical/>
                <horizontal/>
              </border>
            </x14:dxf>
          </x14:cfRule>
          <xm:sqref>B436</xm:sqref>
        </x14:conditionalFormatting>
        <x14:conditionalFormatting xmlns:xm="http://schemas.microsoft.com/office/excel/2006/main">
          <x14:cfRule type="expression" priority="6724" id="{7834B482-A149-2040-B856-5B679AF1581A}">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H428</xm:sqref>
        </x14:conditionalFormatting>
        <x14:conditionalFormatting xmlns:xm="http://schemas.microsoft.com/office/excel/2006/main">
          <x14:cfRule type="expression" priority="6725" id="{B2455854-FA78-6241-88BE-4BB4EEAFC63A}">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H428</xm:sqref>
        </x14:conditionalFormatting>
        <x14:conditionalFormatting xmlns:xm="http://schemas.microsoft.com/office/excel/2006/main">
          <x14:cfRule type="expression" priority="6722" id="{21EE1EB1-3FD9-174C-B1E0-5D76B0EB8CE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H429</xm:sqref>
        </x14:conditionalFormatting>
        <x14:conditionalFormatting xmlns:xm="http://schemas.microsoft.com/office/excel/2006/main">
          <x14:cfRule type="expression" priority="6723" id="{885CEBFA-9920-FB4F-B1C8-116A9B325AC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H429</xm:sqref>
        </x14:conditionalFormatting>
        <x14:conditionalFormatting xmlns:xm="http://schemas.microsoft.com/office/excel/2006/main">
          <x14:cfRule type="expression" priority="6720" id="{2A359E65-7CC9-064C-8F83-3A0A9AB6713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H430</xm:sqref>
        </x14:conditionalFormatting>
        <x14:conditionalFormatting xmlns:xm="http://schemas.microsoft.com/office/excel/2006/main">
          <x14:cfRule type="expression" priority="6721" id="{0B83C979-9BA5-7A48-97F1-174F8C5747C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H430</xm:sqref>
        </x14:conditionalFormatting>
        <x14:conditionalFormatting xmlns:xm="http://schemas.microsoft.com/office/excel/2006/main">
          <x14:cfRule type="expression" priority="6718" id="{DE71D943-C437-E242-BA82-E3D3DEB74F0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H431</xm:sqref>
        </x14:conditionalFormatting>
        <x14:conditionalFormatting xmlns:xm="http://schemas.microsoft.com/office/excel/2006/main">
          <x14:cfRule type="expression" priority="6719" id="{024D150B-B7B0-9148-AF0F-2D057162B6F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H431</xm:sqref>
        </x14:conditionalFormatting>
        <x14:conditionalFormatting xmlns:xm="http://schemas.microsoft.com/office/excel/2006/main">
          <x14:cfRule type="expression" priority="6716" id="{3A87C669-3AEA-134B-8D5C-E6B02686E5DA}">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H436</xm:sqref>
        </x14:conditionalFormatting>
        <x14:conditionalFormatting xmlns:xm="http://schemas.microsoft.com/office/excel/2006/main">
          <x14:cfRule type="expression" priority="6717" id="{65F4B443-0616-BC49-9713-86DE7EE4FA90}">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H436</xm:sqref>
        </x14:conditionalFormatting>
        <x14:conditionalFormatting xmlns:xm="http://schemas.microsoft.com/office/excel/2006/main">
          <x14:cfRule type="expression" priority="6708" id="{F99AD9C0-29B7-974F-85AF-C0C72941CB8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D462</xm:sqref>
        </x14:conditionalFormatting>
        <x14:conditionalFormatting xmlns:xm="http://schemas.microsoft.com/office/excel/2006/main">
          <x14:cfRule type="expression" priority="6709" id="{CE2D583B-0E46-0E41-B68E-68A0AE934F5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D462</xm:sqref>
        </x14:conditionalFormatting>
        <x14:conditionalFormatting xmlns:xm="http://schemas.microsoft.com/office/excel/2006/main">
          <x14:cfRule type="expression" priority="6714" id="{C7EFC25F-816E-9544-8E0E-5E018CAF8F3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I462:J462</xm:sqref>
        </x14:conditionalFormatting>
        <x14:conditionalFormatting xmlns:xm="http://schemas.microsoft.com/office/excel/2006/main">
          <x14:cfRule type="expression" priority="6715" id="{71659AC7-F9F5-234E-9E19-AAE8C72B9EE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I462:J462</xm:sqref>
        </x14:conditionalFormatting>
        <x14:conditionalFormatting xmlns:xm="http://schemas.microsoft.com/office/excel/2006/main">
          <x14:cfRule type="expression" priority="6712" id="{6E41B267-EF99-0440-B097-9B6550DAAE8B}">
            <xm:f>'https://ppa-my.sharepoint.com/[Jan3-4.xlsx]Q1'!#REF!="PROCESSING"</xm:f>
            <x14:dxf>
              <fill>
                <patternFill>
                  <bgColor rgb="FF00DE64"/>
                </patternFill>
              </fill>
            </x14:dxf>
          </x14:cfRule>
          <xm:sqref>B462</xm:sqref>
        </x14:conditionalFormatting>
        <x14:conditionalFormatting xmlns:xm="http://schemas.microsoft.com/office/excel/2006/main">
          <x14:cfRule type="expression" priority="6713" id="{D2DC9D07-60B6-3F40-9081-EF7E4D3EA486}">
            <xm:f>'https://ppa-my.sharepoint.com/[Jan3-4.xlsx]Q1'!#REF!&lt;&gt;""</xm:f>
            <x14:dxf>
              <border>
                <bottom style="thin">
                  <color auto="1"/>
                </bottom>
                <vertical/>
                <horizontal/>
              </border>
            </x14:dxf>
          </x14:cfRule>
          <xm:sqref>B462</xm:sqref>
        </x14:conditionalFormatting>
        <x14:conditionalFormatting xmlns:xm="http://schemas.microsoft.com/office/excel/2006/main">
          <x14:cfRule type="expression" priority="6710" id="{4B7332B8-B81D-A542-858B-1DC4D35D96F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C462 F462</xm:sqref>
        </x14:conditionalFormatting>
        <x14:conditionalFormatting xmlns:xm="http://schemas.microsoft.com/office/excel/2006/main">
          <x14:cfRule type="expression" priority="6711" id="{084DEC8A-B98C-AA4B-8BAA-6F360221A7C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C462 F462</xm:sqref>
        </x14:conditionalFormatting>
        <x14:conditionalFormatting xmlns:xm="http://schemas.microsoft.com/office/excel/2006/main">
          <x14:cfRule type="expression" priority="6698" id="{2FD19F45-F4CA-4741-8245-440A16ACF41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D457</xm:sqref>
        </x14:conditionalFormatting>
        <x14:conditionalFormatting xmlns:xm="http://schemas.microsoft.com/office/excel/2006/main">
          <x14:cfRule type="expression" priority="6699" id="{BB4286CD-810C-AD4D-BAF0-2862CA87DD2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D457</xm:sqref>
        </x14:conditionalFormatting>
        <x14:conditionalFormatting xmlns:xm="http://schemas.microsoft.com/office/excel/2006/main">
          <x14:cfRule type="expression" priority="6706" id="{6A7FEB82-1746-B64E-9853-D4F089DFE20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I458:J458</xm:sqref>
        </x14:conditionalFormatting>
        <x14:conditionalFormatting xmlns:xm="http://schemas.microsoft.com/office/excel/2006/main">
          <x14:cfRule type="expression" priority="6707" id="{39400B29-2232-2743-BFB5-71C816A65F7E}">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I458:J458</xm:sqref>
        </x14:conditionalFormatting>
        <x14:conditionalFormatting xmlns:xm="http://schemas.microsoft.com/office/excel/2006/main">
          <x14:cfRule type="expression" priority="6704" id="{825EC69D-3AF7-4648-8554-3347AE08DA6B}">
            <xm:f>'https://ppa-my.sharepoint.com/[Jan3-4.xlsx]Q1'!#REF!="PROCESSING"</xm:f>
            <x14:dxf>
              <fill>
                <patternFill>
                  <bgColor rgb="FF00DE64"/>
                </patternFill>
              </fill>
            </x14:dxf>
          </x14:cfRule>
          <xm:sqref>B458</xm:sqref>
        </x14:conditionalFormatting>
        <x14:conditionalFormatting xmlns:xm="http://schemas.microsoft.com/office/excel/2006/main">
          <x14:cfRule type="expression" priority="6705" id="{D8917974-89F8-564C-A949-15AB77D8F99E}">
            <xm:f>'https://ppa-my.sharepoint.com/[Jan3-4.xlsx]Q1'!#REF!&lt;&gt;""</xm:f>
            <x14:dxf>
              <border>
                <bottom style="thin">
                  <color auto="1"/>
                </bottom>
                <vertical/>
                <horizontal/>
              </border>
            </x14:dxf>
          </x14:cfRule>
          <xm:sqref>B458</xm:sqref>
        </x14:conditionalFormatting>
        <x14:conditionalFormatting xmlns:xm="http://schemas.microsoft.com/office/excel/2006/main">
          <x14:cfRule type="expression" priority="6702" id="{A8D4E0D3-9E60-9A4A-8257-E631D1E8D14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C458 F458</xm:sqref>
        </x14:conditionalFormatting>
        <x14:conditionalFormatting xmlns:xm="http://schemas.microsoft.com/office/excel/2006/main">
          <x14:cfRule type="expression" priority="6703" id="{3255FB4A-04D4-AA4E-B446-C5FC956F8F1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C458 F458</xm:sqref>
        </x14:conditionalFormatting>
        <x14:conditionalFormatting xmlns:xm="http://schemas.microsoft.com/office/excel/2006/main">
          <x14:cfRule type="expression" priority="6700" id="{45602D15-07B0-4542-8F1E-090A8D05857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D458</xm:sqref>
        </x14:conditionalFormatting>
        <x14:conditionalFormatting xmlns:xm="http://schemas.microsoft.com/office/excel/2006/main">
          <x14:cfRule type="expression" priority="6701" id="{2C550BEC-B803-B241-B6E0-CC791EB76B99}">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D458</xm:sqref>
        </x14:conditionalFormatting>
        <x14:conditionalFormatting xmlns:xm="http://schemas.microsoft.com/office/excel/2006/main">
          <x14:cfRule type="expression" priority="6696" id="{293DB707-A4F9-3C4D-8735-32991D15F4A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H459</xm:sqref>
        </x14:conditionalFormatting>
        <x14:conditionalFormatting xmlns:xm="http://schemas.microsoft.com/office/excel/2006/main">
          <x14:cfRule type="expression" priority="6697" id="{1A0C8994-CF7D-2C48-9191-79C7004818CA}">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H459</xm:sqref>
        </x14:conditionalFormatting>
        <x14:conditionalFormatting xmlns:xm="http://schemas.microsoft.com/office/excel/2006/main">
          <x14:cfRule type="expression" priority="6686" id="{874AF0AE-CEE1-7345-9A31-29C4E175D3E3}">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D456</xm:sqref>
        </x14:conditionalFormatting>
        <x14:conditionalFormatting xmlns:xm="http://schemas.microsoft.com/office/excel/2006/main">
          <x14:cfRule type="expression" priority="6687" id="{9ED37616-8B7E-6F47-B324-5748035280C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D456</xm:sqref>
        </x14:conditionalFormatting>
        <x14:conditionalFormatting xmlns:xm="http://schemas.microsoft.com/office/excel/2006/main">
          <x14:cfRule type="expression" priority="6688" id="{BB777A9A-3A8D-C743-A465-6078ED68EF69}">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H456</xm:sqref>
        </x14:conditionalFormatting>
        <x14:conditionalFormatting xmlns:xm="http://schemas.microsoft.com/office/excel/2006/main">
          <x14:cfRule type="expression" priority="6689" id="{2B05613E-FBD5-464C-9D98-914D6C0609B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H456</xm:sqref>
        </x14:conditionalFormatting>
        <x14:conditionalFormatting xmlns:xm="http://schemas.microsoft.com/office/excel/2006/main">
          <x14:cfRule type="expression" priority="6694" id="{5E695416-3BB2-0F4D-976E-D4862A8F1F2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I456:J456</xm:sqref>
        </x14:conditionalFormatting>
        <x14:conditionalFormatting xmlns:xm="http://schemas.microsoft.com/office/excel/2006/main">
          <x14:cfRule type="expression" priority="6695" id="{04646BA7-E3F3-B545-BDF1-6365CC9A713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I456:J456</xm:sqref>
        </x14:conditionalFormatting>
        <x14:conditionalFormatting xmlns:xm="http://schemas.microsoft.com/office/excel/2006/main">
          <x14:cfRule type="expression" priority="6692" id="{2B989D59-153E-BC48-A8AF-63106648137C}">
            <xm:f>'https://ppa-my.sharepoint.com/[Jan3-4.xlsx]Q1'!#REF!="PROCESSING"</xm:f>
            <x14:dxf>
              <fill>
                <patternFill>
                  <bgColor rgb="FF00DE64"/>
                </patternFill>
              </fill>
            </x14:dxf>
          </x14:cfRule>
          <xm:sqref>B456</xm:sqref>
        </x14:conditionalFormatting>
        <x14:conditionalFormatting xmlns:xm="http://schemas.microsoft.com/office/excel/2006/main">
          <x14:cfRule type="expression" priority="6693" id="{7A0ABE44-B3DC-284B-876F-8F09E99ECBB0}">
            <xm:f>'https://ppa-my.sharepoint.com/[Jan3-4.xlsx]Q1'!#REF!&lt;&gt;""</xm:f>
            <x14:dxf>
              <border>
                <bottom style="thin">
                  <color auto="1"/>
                </bottom>
                <vertical/>
                <horizontal/>
              </border>
            </x14:dxf>
          </x14:cfRule>
          <xm:sqref>B456</xm:sqref>
        </x14:conditionalFormatting>
        <x14:conditionalFormatting xmlns:xm="http://schemas.microsoft.com/office/excel/2006/main">
          <x14:cfRule type="expression" priority="6690" id="{C146D0CB-55DA-CF42-9A18-745DB76B242A}">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C456 F456</xm:sqref>
        </x14:conditionalFormatting>
        <x14:conditionalFormatting xmlns:xm="http://schemas.microsoft.com/office/excel/2006/main">
          <x14:cfRule type="expression" priority="6691" id="{0668624B-A1D6-0447-B328-9DEA046E154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C456 F456</xm:sqref>
        </x14:conditionalFormatting>
        <x14:conditionalFormatting xmlns:xm="http://schemas.microsoft.com/office/excel/2006/main">
          <x14:cfRule type="expression" priority="6684" id="{0311B1E3-49FD-3742-96CE-FBCFD78C77EB}">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I460:J460</xm:sqref>
        </x14:conditionalFormatting>
        <x14:conditionalFormatting xmlns:xm="http://schemas.microsoft.com/office/excel/2006/main">
          <x14:cfRule type="expression" priority="6685" id="{A35CBEC8-AC1F-9E48-9CF0-8637CACB186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I460:J460</xm:sqref>
        </x14:conditionalFormatting>
        <x14:conditionalFormatting xmlns:xm="http://schemas.microsoft.com/office/excel/2006/main">
          <x14:cfRule type="expression" priority="6682" id="{33955CF4-4675-C14F-955A-980A5065E163}">
            <xm:f>'https://ppa-my.sharepoint.com/[Jan3-4.xlsx]Q1'!#REF!="PROCESSING"</xm:f>
            <x14:dxf>
              <fill>
                <patternFill>
                  <bgColor rgb="FF00DE64"/>
                </patternFill>
              </fill>
            </x14:dxf>
          </x14:cfRule>
          <xm:sqref>B460</xm:sqref>
        </x14:conditionalFormatting>
        <x14:conditionalFormatting xmlns:xm="http://schemas.microsoft.com/office/excel/2006/main">
          <x14:cfRule type="expression" priority="6683" id="{A9B687C8-9384-1E43-84ED-2BBC25A90BD8}">
            <xm:f>'https://ppa-my.sharepoint.com/[Jan3-4.xlsx]Q1'!#REF!&lt;&gt;""</xm:f>
            <x14:dxf>
              <border>
                <bottom style="thin">
                  <color auto="1"/>
                </bottom>
                <vertical/>
                <horizontal/>
              </border>
            </x14:dxf>
          </x14:cfRule>
          <xm:sqref>B460</xm:sqref>
        </x14:conditionalFormatting>
        <x14:conditionalFormatting xmlns:xm="http://schemas.microsoft.com/office/excel/2006/main">
          <x14:cfRule type="expression" priority="6680" id="{626EB482-E96A-8B4E-9C8F-77A9CE100529}">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C460 F460</xm:sqref>
        </x14:conditionalFormatting>
        <x14:conditionalFormatting xmlns:xm="http://schemas.microsoft.com/office/excel/2006/main">
          <x14:cfRule type="expression" priority="6681" id="{05721160-3B85-8542-8A28-A8EE56C67E7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C460 F460</xm:sqref>
        </x14:conditionalFormatting>
        <x14:conditionalFormatting xmlns:xm="http://schemas.microsoft.com/office/excel/2006/main">
          <x14:cfRule type="expression" priority="6678" id="{05CFAD51-E77A-284B-97C5-D71620643BB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H460</xm:sqref>
        </x14:conditionalFormatting>
        <x14:conditionalFormatting xmlns:xm="http://schemas.microsoft.com/office/excel/2006/main">
          <x14:cfRule type="expression" priority="6679" id="{D0617181-5ED6-1848-B4C0-C69D83BD06E1}">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H460</xm:sqref>
        </x14:conditionalFormatting>
        <x14:conditionalFormatting xmlns:xm="http://schemas.microsoft.com/office/excel/2006/main">
          <x14:cfRule type="expression" priority="6676" id="{9A55283A-969F-CB45-99FC-8195607D1170}">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I461:J461</xm:sqref>
        </x14:conditionalFormatting>
        <x14:conditionalFormatting xmlns:xm="http://schemas.microsoft.com/office/excel/2006/main">
          <x14:cfRule type="expression" priority="6677" id="{DE76A137-175A-9E4F-8D26-93380AB9869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I461:J461</xm:sqref>
        </x14:conditionalFormatting>
        <x14:conditionalFormatting xmlns:xm="http://schemas.microsoft.com/office/excel/2006/main">
          <x14:cfRule type="expression" priority="6674" id="{34E965E3-7595-AB47-AF4E-EC154C7C8120}">
            <xm:f>'https://ppa-my.sharepoint.com/[Jan3-4.xlsx]Q1'!#REF!="PROCESSING"</xm:f>
            <x14:dxf>
              <fill>
                <patternFill>
                  <bgColor rgb="FF00DE64"/>
                </patternFill>
              </fill>
            </x14:dxf>
          </x14:cfRule>
          <xm:sqref>B461</xm:sqref>
        </x14:conditionalFormatting>
        <x14:conditionalFormatting xmlns:xm="http://schemas.microsoft.com/office/excel/2006/main">
          <x14:cfRule type="expression" priority="6675" id="{D3CDE665-1214-E543-A1CA-8BFD9D9C257F}">
            <xm:f>'https://ppa-my.sharepoint.com/[Jan3-4.xlsx]Q1'!#REF!&lt;&gt;""</xm:f>
            <x14:dxf>
              <border>
                <bottom style="thin">
                  <color auto="1"/>
                </bottom>
                <vertical/>
                <horizontal/>
              </border>
            </x14:dxf>
          </x14:cfRule>
          <xm:sqref>B461</xm:sqref>
        </x14:conditionalFormatting>
        <x14:conditionalFormatting xmlns:xm="http://schemas.microsoft.com/office/excel/2006/main">
          <x14:cfRule type="expression" priority="6672" id="{7900DD07-78F0-A144-92AA-5DE4E4A17FF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C461 F461</xm:sqref>
        </x14:conditionalFormatting>
        <x14:conditionalFormatting xmlns:xm="http://schemas.microsoft.com/office/excel/2006/main">
          <x14:cfRule type="expression" priority="6673" id="{EBE880DD-7AE8-904C-958C-2D67C5308EC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C461 F461</xm:sqref>
        </x14:conditionalFormatting>
        <x14:conditionalFormatting xmlns:xm="http://schemas.microsoft.com/office/excel/2006/main">
          <x14:cfRule type="expression" priority="6670" id="{0D5B2F1F-C792-3440-B2F0-9675F11EECEE}">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H462</xm:sqref>
        </x14:conditionalFormatting>
        <x14:conditionalFormatting xmlns:xm="http://schemas.microsoft.com/office/excel/2006/main">
          <x14:cfRule type="expression" priority="6671" id="{62A2D0D2-606D-7645-83DF-862102AB885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H462</xm:sqref>
        </x14:conditionalFormatting>
        <x14:conditionalFormatting xmlns:xm="http://schemas.microsoft.com/office/excel/2006/main">
          <x14:cfRule type="expression" priority="6662" id="{CCF0EF1C-179A-C141-8CBA-611CE433F16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D463</xm:sqref>
        </x14:conditionalFormatting>
        <x14:conditionalFormatting xmlns:xm="http://schemas.microsoft.com/office/excel/2006/main">
          <x14:cfRule type="expression" priority="6663" id="{F18854EF-7028-3549-9CEF-7FA3D2DC9E2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D463</xm:sqref>
        </x14:conditionalFormatting>
        <x14:conditionalFormatting xmlns:xm="http://schemas.microsoft.com/office/excel/2006/main">
          <x14:cfRule type="expression" priority="6668" id="{76A4E009-CDE6-A443-9E0D-98FC3A60218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I463:J463</xm:sqref>
        </x14:conditionalFormatting>
        <x14:conditionalFormatting xmlns:xm="http://schemas.microsoft.com/office/excel/2006/main">
          <x14:cfRule type="expression" priority="6669" id="{E464AD30-533F-CF45-BDAE-D4FBDF1A4C3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I463:J463</xm:sqref>
        </x14:conditionalFormatting>
        <x14:conditionalFormatting xmlns:xm="http://schemas.microsoft.com/office/excel/2006/main">
          <x14:cfRule type="expression" priority="6666" id="{7C5FDEF7-8ADF-7041-8014-D84CD30A401D}">
            <xm:f>'https://ppa-my.sharepoint.com/[Jan3-4.xlsx]Q1'!#REF!="PROCESSING"</xm:f>
            <x14:dxf>
              <fill>
                <patternFill>
                  <bgColor rgb="FF00DE64"/>
                </patternFill>
              </fill>
            </x14:dxf>
          </x14:cfRule>
          <xm:sqref>B463</xm:sqref>
        </x14:conditionalFormatting>
        <x14:conditionalFormatting xmlns:xm="http://schemas.microsoft.com/office/excel/2006/main">
          <x14:cfRule type="expression" priority="6667" id="{EF40AFC4-DF75-464D-A564-FF824B3154CA}">
            <xm:f>'https://ppa-my.sharepoint.com/[Jan3-4.xlsx]Q1'!#REF!&lt;&gt;""</xm:f>
            <x14:dxf>
              <border>
                <bottom style="thin">
                  <color auto="1"/>
                </bottom>
                <vertical/>
                <horizontal/>
              </border>
            </x14:dxf>
          </x14:cfRule>
          <xm:sqref>B463</xm:sqref>
        </x14:conditionalFormatting>
        <x14:conditionalFormatting xmlns:xm="http://schemas.microsoft.com/office/excel/2006/main">
          <x14:cfRule type="expression" priority="6664" id="{F325A4E5-4FFB-A443-AAD4-C84E8ED46B5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C463 F463</xm:sqref>
        </x14:conditionalFormatting>
        <x14:conditionalFormatting xmlns:xm="http://schemas.microsoft.com/office/excel/2006/main">
          <x14:cfRule type="expression" priority="6665" id="{3CB230A9-69C6-8D44-BB8E-AB372822AF8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C463 F463</xm:sqref>
        </x14:conditionalFormatting>
        <x14:conditionalFormatting xmlns:xm="http://schemas.microsoft.com/office/excel/2006/main">
          <x14:cfRule type="expression" priority="6661" id="{20D4CD76-D737-B243-B6C2-6E28B0DE23B1}">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H463</xm:sqref>
        </x14:conditionalFormatting>
        <x14:conditionalFormatting xmlns:xm="http://schemas.microsoft.com/office/excel/2006/main">
          <x14:cfRule type="expression" priority="7072" id="{DA8EFAF4-00A3-6940-88AD-ED6CA116206E}">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H463</xm:sqref>
        </x14:conditionalFormatting>
        <x14:conditionalFormatting xmlns:xm="http://schemas.microsoft.com/office/excel/2006/main">
          <x14:cfRule type="expression" priority="6653" id="{CF394149-E9E4-A540-B0EF-42C8EC36A00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D464</xm:sqref>
        </x14:conditionalFormatting>
        <x14:conditionalFormatting xmlns:xm="http://schemas.microsoft.com/office/excel/2006/main">
          <x14:cfRule type="expression" priority="6654" id="{C19ADA49-66FC-904C-84EA-EB6B14497C79}">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D464</xm:sqref>
        </x14:conditionalFormatting>
        <x14:conditionalFormatting xmlns:xm="http://schemas.microsoft.com/office/excel/2006/main">
          <x14:cfRule type="expression" priority="6659" id="{47F81D9B-D760-D946-AF06-3419C9835110}">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I464:J464</xm:sqref>
        </x14:conditionalFormatting>
        <x14:conditionalFormatting xmlns:xm="http://schemas.microsoft.com/office/excel/2006/main">
          <x14:cfRule type="expression" priority="6660" id="{BA10242C-141B-014F-AC4A-A5686B68525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I464:J464</xm:sqref>
        </x14:conditionalFormatting>
        <x14:conditionalFormatting xmlns:xm="http://schemas.microsoft.com/office/excel/2006/main">
          <x14:cfRule type="expression" priority="6657" id="{9597E9C0-D519-3B40-81B2-106480AFA7BB}">
            <xm:f>'https://ppa-my.sharepoint.com/[Jan3-4.xlsx]Q1'!#REF!="PROCESSING"</xm:f>
            <x14:dxf>
              <fill>
                <patternFill>
                  <bgColor rgb="FF00DE64"/>
                </patternFill>
              </fill>
            </x14:dxf>
          </x14:cfRule>
          <xm:sqref>B464</xm:sqref>
        </x14:conditionalFormatting>
        <x14:conditionalFormatting xmlns:xm="http://schemas.microsoft.com/office/excel/2006/main">
          <x14:cfRule type="expression" priority="6658" id="{1CD69CE4-1DAB-BE4B-BF2A-F18A7DBB191F}">
            <xm:f>'https://ppa-my.sharepoint.com/[Jan3-4.xlsx]Q1'!#REF!&lt;&gt;""</xm:f>
            <x14:dxf>
              <border>
                <bottom style="thin">
                  <color auto="1"/>
                </bottom>
                <vertical/>
                <horizontal/>
              </border>
            </x14:dxf>
          </x14:cfRule>
          <xm:sqref>B464</xm:sqref>
        </x14:conditionalFormatting>
        <x14:conditionalFormatting xmlns:xm="http://schemas.microsoft.com/office/excel/2006/main">
          <x14:cfRule type="expression" priority="6655" id="{D3048E20-CA7E-9D45-81EB-AB6F091F11AF}">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C464 F464</xm:sqref>
        </x14:conditionalFormatting>
        <x14:conditionalFormatting xmlns:xm="http://schemas.microsoft.com/office/excel/2006/main">
          <x14:cfRule type="expression" priority="6656" id="{55658E1B-DACD-164F-B4DF-DF74D3508EA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C464 F464</xm:sqref>
        </x14:conditionalFormatting>
        <x14:conditionalFormatting xmlns:xm="http://schemas.microsoft.com/office/excel/2006/main">
          <x14:cfRule type="expression" priority="6651" id="{014F014C-53EE-3040-8F5B-A6CE5BB23CC9}">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H464</xm:sqref>
        </x14:conditionalFormatting>
        <x14:conditionalFormatting xmlns:xm="http://schemas.microsoft.com/office/excel/2006/main">
          <x14:cfRule type="expression" priority="6652" id="{CA787E78-77FA-E946-876D-76FA478929A0}">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H464</xm:sqref>
        </x14:conditionalFormatting>
        <x14:conditionalFormatting xmlns:xm="http://schemas.microsoft.com/office/excel/2006/main">
          <x14:cfRule type="expression" priority="6643" id="{0970AD53-3A93-4243-9666-13D84261F24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D465</xm:sqref>
        </x14:conditionalFormatting>
        <x14:conditionalFormatting xmlns:xm="http://schemas.microsoft.com/office/excel/2006/main">
          <x14:cfRule type="expression" priority="6644" id="{FB4214A2-1386-FB40-9404-BBA0AC305D9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D465</xm:sqref>
        </x14:conditionalFormatting>
        <x14:conditionalFormatting xmlns:xm="http://schemas.microsoft.com/office/excel/2006/main">
          <x14:cfRule type="expression" priority="6649" id="{52A8C1CF-9C7E-0A4A-9F01-1FAD4708A0A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I465:J465</xm:sqref>
        </x14:conditionalFormatting>
        <x14:conditionalFormatting xmlns:xm="http://schemas.microsoft.com/office/excel/2006/main">
          <x14:cfRule type="expression" priority="6650" id="{27710501-A478-1D4B-BC7B-3FA12AB71F6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I465:J465</xm:sqref>
        </x14:conditionalFormatting>
        <x14:conditionalFormatting xmlns:xm="http://schemas.microsoft.com/office/excel/2006/main">
          <x14:cfRule type="expression" priority="6647" id="{C453CAA7-BC18-7146-9D22-399325FD008A}">
            <xm:f>'https://ppa-my.sharepoint.com/[Jan3-4.xlsx]Q1'!#REF!="PROCESSING"</xm:f>
            <x14:dxf>
              <fill>
                <patternFill>
                  <bgColor rgb="FF00DE64"/>
                </patternFill>
              </fill>
            </x14:dxf>
          </x14:cfRule>
          <xm:sqref>B465</xm:sqref>
        </x14:conditionalFormatting>
        <x14:conditionalFormatting xmlns:xm="http://schemas.microsoft.com/office/excel/2006/main">
          <x14:cfRule type="expression" priority="6648" id="{8ACE31FC-72AE-2C46-A41B-E8A913D30831}">
            <xm:f>'https://ppa-my.sharepoint.com/[Jan3-4.xlsx]Q1'!#REF!&lt;&gt;""</xm:f>
            <x14:dxf>
              <border>
                <bottom style="thin">
                  <color auto="1"/>
                </bottom>
                <vertical/>
                <horizontal/>
              </border>
            </x14:dxf>
          </x14:cfRule>
          <xm:sqref>B465</xm:sqref>
        </x14:conditionalFormatting>
        <x14:conditionalFormatting xmlns:xm="http://schemas.microsoft.com/office/excel/2006/main">
          <x14:cfRule type="expression" priority="6645" id="{A3690288-69CA-354E-82AF-7683DDC8AD9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C465 F465</xm:sqref>
        </x14:conditionalFormatting>
        <x14:conditionalFormatting xmlns:xm="http://schemas.microsoft.com/office/excel/2006/main">
          <x14:cfRule type="expression" priority="6646" id="{F87DEF39-14E6-F649-B455-6202EF8447C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C465 F465</xm:sqref>
        </x14:conditionalFormatting>
        <x14:conditionalFormatting xmlns:xm="http://schemas.microsoft.com/office/excel/2006/main">
          <x14:cfRule type="expression" priority="6641" id="{B525F961-A78E-9741-A255-2E9A9A107CF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H465</xm:sqref>
        </x14:conditionalFormatting>
        <x14:conditionalFormatting xmlns:xm="http://schemas.microsoft.com/office/excel/2006/main">
          <x14:cfRule type="expression" priority="6642" id="{C7D3EF0E-C44A-0A49-8AC8-034A40C6D33A}">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H465</xm:sqref>
        </x14:conditionalFormatting>
        <x14:conditionalFormatting xmlns:xm="http://schemas.microsoft.com/office/excel/2006/main">
          <x14:cfRule type="expression" priority="6633" id="{6242EA3D-6FEB-B84A-A7F1-B54CC79C19BE}">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D466:D467</xm:sqref>
        </x14:conditionalFormatting>
        <x14:conditionalFormatting xmlns:xm="http://schemas.microsoft.com/office/excel/2006/main">
          <x14:cfRule type="expression" priority="6634" id="{4462AABF-513E-194A-AC18-B52AB3FA38B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D466:D467</xm:sqref>
        </x14:conditionalFormatting>
        <x14:conditionalFormatting xmlns:xm="http://schemas.microsoft.com/office/excel/2006/main">
          <x14:cfRule type="expression" priority="6639" id="{2D8A4006-02FD-4D4C-98F8-8D1AE660E8BF}">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I466:J467</xm:sqref>
        </x14:conditionalFormatting>
        <x14:conditionalFormatting xmlns:xm="http://schemas.microsoft.com/office/excel/2006/main">
          <x14:cfRule type="expression" priority="6640" id="{22831642-FD04-6E48-BE5C-6D7B40EDCBB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I466:J467</xm:sqref>
        </x14:conditionalFormatting>
        <x14:conditionalFormatting xmlns:xm="http://schemas.microsoft.com/office/excel/2006/main">
          <x14:cfRule type="expression" priority="6637" id="{22A65B82-755F-F144-B71E-34ECDD69B4BF}">
            <xm:f>'https://ppa-my.sharepoint.com/[Jan3-4.xlsx]Q1'!#REF!="PROCESSING"</xm:f>
            <x14:dxf>
              <fill>
                <patternFill>
                  <bgColor rgb="FF00DE64"/>
                </patternFill>
              </fill>
            </x14:dxf>
          </x14:cfRule>
          <xm:sqref>B466:B467</xm:sqref>
        </x14:conditionalFormatting>
        <x14:conditionalFormatting xmlns:xm="http://schemas.microsoft.com/office/excel/2006/main">
          <x14:cfRule type="expression" priority="6638" id="{BE96C6C6-6EBC-0C41-AB8C-B1A979CAB821}">
            <xm:f>'https://ppa-my.sharepoint.com/[Jan3-4.xlsx]Q1'!#REF!&lt;&gt;""</xm:f>
            <x14:dxf>
              <border>
                <bottom style="thin">
                  <color auto="1"/>
                </bottom>
                <vertical/>
                <horizontal/>
              </border>
            </x14:dxf>
          </x14:cfRule>
          <xm:sqref>B466:B467</xm:sqref>
        </x14:conditionalFormatting>
        <x14:conditionalFormatting xmlns:xm="http://schemas.microsoft.com/office/excel/2006/main">
          <x14:cfRule type="expression" priority="6635" id="{9578DF7F-49E4-A044-BAD0-C10BAB756E4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C466:C467 F466:F467</xm:sqref>
        </x14:conditionalFormatting>
        <x14:conditionalFormatting xmlns:xm="http://schemas.microsoft.com/office/excel/2006/main">
          <x14:cfRule type="expression" priority="6636" id="{FB5B2086-FA81-E842-9C54-34629100BA30}">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C466:C467 F466:F467</xm:sqref>
        </x14:conditionalFormatting>
        <x14:conditionalFormatting xmlns:xm="http://schemas.microsoft.com/office/excel/2006/main">
          <x14:cfRule type="expression" priority="6617" id="{5C83370A-5476-5247-9ABD-DBC1E6742840}">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D468</xm:sqref>
        </x14:conditionalFormatting>
        <x14:conditionalFormatting xmlns:xm="http://schemas.microsoft.com/office/excel/2006/main">
          <x14:cfRule type="expression" priority="6618" id="{15AD3A22-AC03-F242-AA92-3D70279915D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D468</xm:sqref>
        </x14:conditionalFormatting>
        <x14:conditionalFormatting xmlns:xm="http://schemas.microsoft.com/office/excel/2006/main">
          <x14:cfRule type="expression" priority="6625" id="{27452ADB-8364-EC4F-946B-89DD5B2BBB97}">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D475</xm:sqref>
        </x14:conditionalFormatting>
        <x14:conditionalFormatting xmlns:xm="http://schemas.microsoft.com/office/excel/2006/main">
          <x14:cfRule type="expression" priority="6626" id="{9DA2F5DF-BCC7-4C44-9629-841B3FDA116A}">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D475</xm:sqref>
        </x14:conditionalFormatting>
        <x14:conditionalFormatting xmlns:xm="http://schemas.microsoft.com/office/excel/2006/main">
          <x14:cfRule type="expression" priority="6631" id="{175882E5-DDF3-2D44-95B6-889B51136AA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I475:J475</xm:sqref>
        </x14:conditionalFormatting>
        <x14:conditionalFormatting xmlns:xm="http://schemas.microsoft.com/office/excel/2006/main">
          <x14:cfRule type="expression" priority="6632" id="{CB932EA6-7E3C-C848-B63E-2D72002E803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I475:J475</xm:sqref>
        </x14:conditionalFormatting>
        <x14:conditionalFormatting xmlns:xm="http://schemas.microsoft.com/office/excel/2006/main">
          <x14:cfRule type="expression" priority="6629" id="{606688D1-8976-FD4C-AB6F-BBE2967ACCBE}">
            <xm:f>'https://ppa-my.sharepoint.com/[Jan3-4.xlsx]Q1'!#REF!="PROCESSING"</xm:f>
            <x14:dxf>
              <fill>
                <patternFill>
                  <bgColor rgb="FF00DE64"/>
                </patternFill>
              </fill>
            </x14:dxf>
          </x14:cfRule>
          <xm:sqref>B475</xm:sqref>
        </x14:conditionalFormatting>
        <x14:conditionalFormatting xmlns:xm="http://schemas.microsoft.com/office/excel/2006/main">
          <x14:cfRule type="expression" priority="6630" id="{0C200444-E162-5246-8BF0-F3CB381E8BF4}">
            <xm:f>'https://ppa-my.sharepoint.com/[Jan3-4.xlsx]Q1'!#REF!&lt;&gt;""</xm:f>
            <x14:dxf>
              <border>
                <bottom style="thin">
                  <color auto="1"/>
                </bottom>
                <vertical/>
                <horizontal/>
              </border>
            </x14:dxf>
          </x14:cfRule>
          <xm:sqref>B475</xm:sqref>
        </x14:conditionalFormatting>
        <x14:conditionalFormatting xmlns:xm="http://schemas.microsoft.com/office/excel/2006/main">
          <x14:cfRule type="expression" priority="6627" id="{8EB05A0E-35D1-A448-ABE6-FDE953B678BF}">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C475 F475</xm:sqref>
        </x14:conditionalFormatting>
        <x14:conditionalFormatting xmlns:xm="http://schemas.microsoft.com/office/excel/2006/main">
          <x14:cfRule type="expression" priority="6628" id="{CC4A6464-A4AB-0F46-88E6-5E2A20AB7F0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C475 F475</xm:sqref>
        </x14:conditionalFormatting>
        <x14:conditionalFormatting xmlns:xm="http://schemas.microsoft.com/office/excel/2006/main">
          <x14:cfRule type="expression" priority="6623" id="{4BCF0CB8-7212-9243-A2D8-A522C9309783}">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I468:J468</xm:sqref>
        </x14:conditionalFormatting>
        <x14:conditionalFormatting xmlns:xm="http://schemas.microsoft.com/office/excel/2006/main">
          <x14:cfRule type="expression" priority="6624" id="{1EB44F82-C1D1-8F42-AFF7-3DCA89C4702A}">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I468:J468</xm:sqref>
        </x14:conditionalFormatting>
        <x14:conditionalFormatting xmlns:xm="http://schemas.microsoft.com/office/excel/2006/main">
          <x14:cfRule type="expression" priority="6621" id="{5722D99D-E302-1E4F-9DD1-0684E572BA58}">
            <xm:f>'https://ppa-my.sharepoint.com/[Jan3-4.xlsx]Q1'!#REF!="PROCESSING"</xm:f>
            <x14:dxf>
              <fill>
                <patternFill>
                  <bgColor rgb="FF00DE64"/>
                </patternFill>
              </fill>
            </x14:dxf>
          </x14:cfRule>
          <xm:sqref>B468</xm:sqref>
        </x14:conditionalFormatting>
        <x14:conditionalFormatting xmlns:xm="http://schemas.microsoft.com/office/excel/2006/main">
          <x14:cfRule type="expression" priority="6622" id="{4CC3BD4E-F37E-6441-8DB6-AB89315B2CE6}">
            <xm:f>'https://ppa-my.sharepoint.com/[Jan3-4.xlsx]Q1'!#REF!&lt;&gt;""</xm:f>
            <x14:dxf>
              <border>
                <bottom style="thin">
                  <color auto="1"/>
                </bottom>
                <vertical/>
                <horizontal/>
              </border>
            </x14:dxf>
          </x14:cfRule>
          <xm:sqref>B468</xm:sqref>
        </x14:conditionalFormatting>
        <x14:conditionalFormatting xmlns:xm="http://schemas.microsoft.com/office/excel/2006/main">
          <x14:cfRule type="expression" priority="6619" id="{D74EF732-50D8-CE4B-A304-C83AF57F550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C468 F468</xm:sqref>
        </x14:conditionalFormatting>
        <x14:conditionalFormatting xmlns:xm="http://schemas.microsoft.com/office/excel/2006/main">
          <x14:cfRule type="expression" priority="6620" id="{67706B5E-4AC1-684D-AFE9-7F23E214D24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C468 F468</xm:sqref>
        </x14:conditionalFormatting>
        <x14:conditionalFormatting xmlns:xm="http://schemas.microsoft.com/office/excel/2006/main">
          <x14:cfRule type="expression" priority="6615" id="{CC05388C-B5F5-464F-9006-54641A675C7E}">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H468</xm:sqref>
        </x14:conditionalFormatting>
        <x14:conditionalFormatting xmlns:xm="http://schemas.microsoft.com/office/excel/2006/main">
          <x14:cfRule type="expression" priority="6616" id="{54296D7E-9BE2-4245-9184-9488C2A78E9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H468</xm:sqref>
        </x14:conditionalFormatting>
        <x14:conditionalFormatting xmlns:xm="http://schemas.microsoft.com/office/excel/2006/main">
          <x14:cfRule type="expression" priority="6607" id="{9064ACE3-6A01-2C4B-8C19-701240E2D95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D476</xm:sqref>
        </x14:conditionalFormatting>
        <x14:conditionalFormatting xmlns:xm="http://schemas.microsoft.com/office/excel/2006/main">
          <x14:cfRule type="expression" priority="6608" id="{C98C915E-CCD3-4949-B2B3-C78B1EA5B571}">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D476</xm:sqref>
        </x14:conditionalFormatting>
        <x14:conditionalFormatting xmlns:xm="http://schemas.microsoft.com/office/excel/2006/main">
          <x14:cfRule type="expression" priority="6613" id="{3B1007A5-B728-584B-A0E6-7F0AC62AFAB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I476:J476</xm:sqref>
        </x14:conditionalFormatting>
        <x14:conditionalFormatting xmlns:xm="http://schemas.microsoft.com/office/excel/2006/main">
          <x14:cfRule type="expression" priority="6614" id="{6C065CCF-F144-C942-89CE-4C2D8A6A2D3C}">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I476:J476</xm:sqref>
        </x14:conditionalFormatting>
        <x14:conditionalFormatting xmlns:xm="http://schemas.microsoft.com/office/excel/2006/main">
          <x14:cfRule type="expression" priority="6611" id="{C3F470B6-14A3-CA4F-8D82-DC0BDE356489}">
            <xm:f>'https://ppa-my.sharepoint.com/[Jan3-4.xlsx]Q1'!#REF!="PROCESSING"</xm:f>
            <x14:dxf>
              <fill>
                <patternFill>
                  <bgColor rgb="FF00DE64"/>
                </patternFill>
              </fill>
            </x14:dxf>
          </x14:cfRule>
          <xm:sqref>B476</xm:sqref>
        </x14:conditionalFormatting>
        <x14:conditionalFormatting xmlns:xm="http://schemas.microsoft.com/office/excel/2006/main">
          <x14:cfRule type="expression" priority="6612" id="{63A0AFA3-64CE-4147-B8DC-F832F59AF179}">
            <xm:f>'https://ppa-my.sharepoint.com/[Jan3-4.xlsx]Q1'!#REF!&lt;&gt;""</xm:f>
            <x14:dxf>
              <border>
                <bottom style="thin">
                  <color auto="1"/>
                </bottom>
                <vertical/>
                <horizontal/>
              </border>
            </x14:dxf>
          </x14:cfRule>
          <xm:sqref>B476</xm:sqref>
        </x14:conditionalFormatting>
        <x14:conditionalFormatting xmlns:xm="http://schemas.microsoft.com/office/excel/2006/main">
          <x14:cfRule type="expression" priority="6609" id="{DC5CDB91-0DAA-0E41-8E9D-B5789BBBCE8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C476 F476</xm:sqref>
        </x14:conditionalFormatting>
        <x14:conditionalFormatting xmlns:xm="http://schemas.microsoft.com/office/excel/2006/main">
          <x14:cfRule type="expression" priority="6610" id="{F53F0190-792C-1245-8DC7-B809CF9E24F2}">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C476 F476</xm:sqref>
        </x14:conditionalFormatting>
        <x14:conditionalFormatting xmlns:xm="http://schemas.microsoft.com/office/excel/2006/main">
          <x14:cfRule type="expression" priority="6605" id="{0BBB9326-590A-8C45-AEFA-B9275A62B77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H476</xm:sqref>
        </x14:conditionalFormatting>
        <x14:conditionalFormatting xmlns:xm="http://schemas.microsoft.com/office/excel/2006/main">
          <x14:cfRule type="expression" priority="6606" id="{6AAD092B-946D-F047-88FD-51BB3563B47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H476</xm:sqref>
        </x14:conditionalFormatting>
        <x14:conditionalFormatting xmlns:xm="http://schemas.microsoft.com/office/excel/2006/main">
          <x14:cfRule type="expression" priority="6597" id="{466B2449-1EC9-EA44-9DFC-DC0276D1ADE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D469</xm:sqref>
        </x14:conditionalFormatting>
        <x14:conditionalFormatting xmlns:xm="http://schemas.microsoft.com/office/excel/2006/main">
          <x14:cfRule type="expression" priority="6598" id="{C6D886BB-3F7E-8840-AACA-93988FC9784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D469</xm:sqref>
        </x14:conditionalFormatting>
        <x14:conditionalFormatting xmlns:xm="http://schemas.microsoft.com/office/excel/2006/main">
          <x14:cfRule type="expression" priority="6603" id="{74EA3D2A-30E5-D44F-9268-BE0607B4782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I469:J469</xm:sqref>
        </x14:conditionalFormatting>
        <x14:conditionalFormatting xmlns:xm="http://schemas.microsoft.com/office/excel/2006/main">
          <x14:cfRule type="expression" priority="6604" id="{7C99D9F9-A37B-194C-81C3-A74B14DDAC3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I469:J469</xm:sqref>
        </x14:conditionalFormatting>
        <x14:conditionalFormatting xmlns:xm="http://schemas.microsoft.com/office/excel/2006/main">
          <x14:cfRule type="expression" priority="6601" id="{9E87E28E-C832-5A44-A94C-F68B00C0A6FD}">
            <xm:f>'https://ppa-my.sharepoint.com/[Jan3-4.xlsx]Q1'!#REF!="PROCESSING"</xm:f>
            <x14:dxf>
              <fill>
                <patternFill>
                  <bgColor rgb="FF00DE64"/>
                </patternFill>
              </fill>
            </x14:dxf>
          </x14:cfRule>
          <xm:sqref>B469</xm:sqref>
        </x14:conditionalFormatting>
        <x14:conditionalFormatting xmlns:xm="http://schemas.microsoft.com/office/excel/2006/main">
          <x14:cfRule type="expression" priority="6602" id="{8A5A5875-0100-034B-A5DB-EE8CE41944B9}">
            <xm:f>'https://ppa-my.sharepoint.com/[Jan3-4.xlsx]Q1'!#REF!&lt;&gt;""</xm:f>
            <x14:dxf>
              <border>
                <bottom style="thin">
                  <color auto="1"/>
                </bottom>
                <vertical/>
                <horizontal/>
              </border>
            </x14:dxf>
          </x14:cfRule>
          <xm:sqref>B469</xm:sqref>
        </x14:conditionalFormatting>
        <x14:conditionalFormatting xmlns:xm="http://schemas.microsoft.com/office/excel/2006/main">
          <x14:cfRule type="expression" priority="6599" id="{195D355F-143A-874E-820D-36DCDBAC5E3F}">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C469 F469</xm:sqref>
        </x14:conditionalFormatting>
        <x14:conditionalFormatting xmlns:xm="http://schemas.microsoft.com/office/excel/2006/main">
          <x14:cfRule type="expression" priority="6600" id="{670A9BA5-8441-BE4C-9F43-0AD252F3C66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C469 F469</xm:sqref>
        </x14:conditionalFormatting>
        <x14:conditionalFormatting xmlns:xm="http://schemas.microsoft.com/office/excel/2006/main">
          <x14:cfRule type="expression" priority="6595" id="{49FFAC2A-DB5D-C046-91F4-DD0686E8FF3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H469</xm:sqref>
        </x14:conditionalFormatting>
        <x14:conditionalFormatting xmlns:xm="http://schemas.microsoft.com/office/excel/2006/main">
          <x14:cfRule type="expression" priority="6596" id="{E3B64FB1-2FF2-0140-BD68-06A30740609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H469</xm:sqref>
        </x14:conditionalFormatting>
        <x14:conditionalFormatting xmlns:xm="http://schemas.microsoft.com/office/excel/2006/main">
          <x14:cfRule type="expression" priority="6593" id="{141D48E1-D895-8641-B5AB-F0BEB9C7B270}">
            <xm:f>'https://ppa-my.sharepoint.com/[Jan3-4.xlsx]Q1'!#REF!="PROCESSING"</xm:f>
            <x14:dxf>
              <fill>
                <patternFill>
                  <bgColor rgb="FF00DE64"/>
                </patternFill>
              </fill>
            </x14:dxf>
          </x14:cfRule>
          <xm:sqref>B403</xm:sqref>
        </x14:conditionalFormatting>
        <x14:conditionalFormatting xmlns:xm="http://schemas.microsoft.com/office/excel/2006/main">
          <x14:cfRule type="expression" priority="6594" id="{C52DCC51-4448-4A44-8481-8EFD58B8A647}">
            <xm:f>'https://ppa-my.sharepoint.com/[Jan3-4.xlsx]Q1'!#REF!&lt;&gt;""</xm:f>
            <x14:dxf>
              <border>
                <bottom style="thin">
                  <color auto="1"/>
                </bottom>
                <vertical/>
                <horizontal/>
              </border>
            </x14:dxf>
          </x14:cfRule>
          <xm:sqref>B403</xm:sqref>
        </x14:conditionalFormatting>
        <x14:conditionalFormatting xmlns:xm="http://schemas.microsoft.com/office/excel/2006/main">
          <x14:cfRule type="expression" priority="6591" id="{B349241D-3E70-9140-B9E1-E0C4A9CDC03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A398</xm:sqref>
        </x14:conditionalFormatting>
        <x14:conditionalFormatting xmlns:xm="http://schemas.microsoft.com/office/excel/2006/main">
          <x14:cfRule type="expression" priority="6592" id="{ADA5DB0C-1A84-2641-9C13-F821AE6C5EA8}">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A398</xm:sqref>
        </x14:conditionalFormatting>
        <x14:conditionalFormatting xmlns:xm="http://schemas.microsoft.com/office/excel/2006/main">
          <x14:cfRule type="expression" priority="6589" id="{478727EC-A22A-5A41-A238-297847CDE5F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A399</xm:sqref>
        </x14:conditionalFormatting>
        <x14:conditionalFormatting xmlns:xm="http://schemas.microsoft.com/office/excel/2006/main">
          <x14:cfRule type="expression" priority="6590" id="{883DCAF2-1EB8-444E-B186-4E54E4DF3E93}">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A399</xm:sqref>
        </x14:conditionalFormatting>
        <x14:conditionalFormatting xmlns:xm="http://schemas.microsoft.com/office/excel/2006/main">
          <x14:cfRule type="expression" priority="6587" id="{76C85EC4-D33F-8E4C-999D-CEBEAF0B20E1}">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A400</xm:sqref>
        </x14:conditionalFormatting>
        <x14:conditionalFormatting xmlns:xm="http://schemas.microsoft.com/office/excel/2006/main">
          <x14:cfRule type="expression" priority="6588" id="{EAAF0B8E-6FBB-BB40-A2D1-1F8EE3D205C5}">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A400</xm:sqref>
        </x14:conditionalFormatting>
        <x14:conditionalFormatting xmlns:xm="http://schemas.microsoft.com/office/excel/2006/main">
          <x14:cfRule type="expression" priority="6585" id="{7A2D4CBE-74E8-144A-A872-997712ECA3C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A401</xm:sqref>
        </x14:conditionalFormatting>
        <x14:conditionalFormatting xmlns:xm="http://schemas.microsoft.com/office/excel/2006/main">
          <x14:cfRule type="expression" priority="6586" id="{D6B7477B-9137-584B-904B-CCCBC4AFADB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A401</xm:sqref>
        </x14:conditionalFormatting>
        <x14:conditionalFormatting xmlns:xm="http://schemas.microsoft.com/office/excel/2006/main">
          <x14:cfRule type="expression" priority="6583" id="{06D2716B-281B-C642-A73C-F62D0E536E6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A402</xm:sqref>
        </x14:conditionalFormatting>
        <x14:conditionalFormatting xmlns:xm="http://schemas.microsoft.com/office/excel/2006/main">
          <x14:cfRule type="expression" priority="6584" id="{AB691FD1-B1BB-B84E-96B0-9856167C4DD7}">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A402</xm:sqref>
        </x14:conditionalFormatting>
        <x14:conditionalFormatting xmlns:xm="http://schemas.microsoft.com/office/excel/2006/main">
          <x14:cfRule type="expression" priority="6581" id="{F836DF76-1EE7-3945-962B-F70145350B3E}">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A403</xm:sqref>
        </x14:conditionalFormatting>
        <x14:conditionalFormatting xmlns:xm="http://schemas.microsoft.com/office/excel/2006/main">
          <x14:cfRule type="expression" priority="6582" id="{175520B3-8FB8-EB44-92E8-3BD819724F24}">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A403</xm:sqref>
        </x14:conditionalFormatting>
        <x14:conditionalFormatting xmlns:xm="http://schemas.microsoft.com/office/excel/2006/main">
          <x14:cfRule type="expression" priority="6579" id="{52D32D23-29B9-A849-96B6-057F0CFABEC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A404</xm:sqref>
        </x14:conditionalFormatting>
        <x14:conditionalFormatting xmlns:xm="http://schemas.microsoft.com/office/excel/2006/main">
          <x14:cfRule type="expression" priority="6580" id="{A0C399AC-19CF-A341-9C80-A1FED2F3E79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A404</xm:sqref>
        </x14:conditionalFormatting>
        <x14:conditionalFormatting xmlns:xm="http://schemas.microsoft.com/office/excel/2006/main">
          <x14:cfRule type="expression" priority="6577" id="{5C01F675-613D-264F-9CBD-DA9959BD1C6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A405</xm:sqref>
        </x14:conditionalFormatting>
        <x14:conditionalFormatting xmlns:xm="http://schemas.microsoft.com/office/excel/2006/main">
          <x14:cfRule type="expression" priority="6578" id="{E81F5257-20AF-5B4C-9B3E-A2C1B3A0C999}">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A405</xm:sqref>
        </x14:conditionalFormatting>
        <x14:conditionalFormatting xmlns:xm="http://schemas.microsoft.com/office/excel/2006/main">
          <x14:cfRule type="expression" priority="6575" id="{6374C4AF-57E8-6B44-A0EC-24AD388F9D1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A406</xm:sqref>
        </x14:conditionalFormatting>
        <x14:conditionalFormatting xmlns:xm="http://schemas.microsoft.com/office/excel/2006/main">
          <x14:cfRule type="expression" priority="6576" id="{47901D8D-A3D6-7942-8F79-FEC754507C9D}">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A406</xm:sqref>
        </x14:conditionalFormatting>
        <x14:conditionalFormatting xmlns:xm="http://schemas.microsoft.com/office/excel/2006/main">
          <x14:cfRule type="expression" priority="6573" id="{8D4C3C4F-893D-1447-A18B-B2392ADF224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A407</xm:sqref>
        </x14:conditionalFormatting>
        <x14:conditionalFormatting xmlns:xm="http://schemas.microsoft.com/office/excel/2006/main">
          <x14:cfRule type="expression" priority="6574" id="{915012B3-727E-7544-804F-507752584D78}">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A407</xm:sqref>
        </x14:conditionalFormatting>
        <x14:conditionalFormatting xmlns:xm="http://schemas.microsoft.com/office/excel/2006/main">
          <x14:cfRule type="expression" priority="6571" id="{A67D20A7-33BD-5F4B-8202-663BE8A86ED8}">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A408</xm:sqref>
        </x14:conditionalFormatting>
        <x14:conditionalFormatting xmlns:xm="http://schemas.microsoft.com/office/excel/2006/main">
          <x14:cfRule type="expression" priority="6572" id="{4C32E1EA-2EF6-D647-B618-1A0797CAD9C3}">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A408</xm:sqref>
        </x14:conditionalFormatting>
        <x14:conditionalFormatting xmlns:xm="http://schemas.microsoft.com/office/excel/2006/main">
          <x14:cfRule type="expression" priority="6569" id="{C377DDB6-CFA7-7F4B-A98B-7FD1BA88B5B6}">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A409</xm:sqref>
        </x14:conditionalFormatting>
        <x14:conditionalFormatting xmlns:xm="http://schemas.microsoft.com/office/excel/2006/main">
          <x14:cfRule type="expression" priority="6570" id="{CE69AC0D-0A61-BB48-BB71-8800D3702F8D}">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A409</xm:sqref>
        </x14:conditionalFormatting>
        <x14:conditionalFormatting xmlns:xm="http://schemas.microsoft.com/office/excel/2006/main">
          <x14:cfRule type="expression" priority="6567" id="{98CFE029-2916-0947-8F10-DFBE52A56F82}">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A410</xm:sqref>
        </x14:conditionalFormatting>
        <x14:conditionalFormatting xmlns:xm="http://schemas.microsoft.com/office/excel/2006/main">
          <x14:cfRule type="expression" priority="6568" id="{E365A578-CFE7-E54E-91CD-C85791D8012C}">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A410</xm:sqref>
        </x14:conditionalFormatting>
        <x14:conditionalFormatting xmlns:xm="http://schemas.microsoft.com/office/excel/2006/main">
          <x14:cfRule type="expression" priority="6565" id="{99DD4261-D55D-EE48-A5E7-F1FF18F226A8}">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A411</xm:sqref>
        </x14:conditionalFormatting>
        <x14:conditionalFormatting xmlns:xm="http://schemas.microsoft.com/office/excel/2006/main">
          <x14:cfRule type="expression" priority="6566" id="{5EE9D55E-37D6-4D43-9121-5BA522DFE84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A411</xm:sqref>
        </x14:conditionalFormatting>
        <x14:conditionalFormatting xmlns:xm="http://schemas.microsoft.com/office/excel/2006/main">
          <x14:cfRule type="expression" priority="6563" id="{22838D29-F105-2E4F-9B90-5AD58B5851D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A412</xm:sqref>
        </x14:conditionalFormatting>
        <x14:conditionalFormatting xmlns:xm="http://schemas.microsoft.com/office/excel/2006/main">
          <x14:cfRule type="expression" priority="6564" id="{A2C87BE5-C365-CC4E-92E3-A2AA03E52EB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A412</xm:sqref>
        </x14:conditionalFormatting>
        <x14:conditionalFormatting xmlns:xm="http://schemas.microsoft.com/office/excel/2006/main">
          <x14:cfRule type="expression" priority="6561" id="{D916A9E1-BBBE-DC4B-BF09-CCA6E93C8BE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A413</xm:sqref>
        </x14:conditionalFormatting>
        <x14:conditionalFormatting xmlns:xm="http://schemas.microsoft.com/office/excel/2006/main">
          <x14:cfRule type="expression" priority="6562" id="{2C7DE28D-C95A-F746-8C0B-29865B456F55}">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A413</xm:sqref>
        </x14:conditionalFormatting>
        <x14:conditionalFormatting xmlns:xm="http://schemas.microsoft.com/office/excel/2006/main">
          <x14:cfRule type="expression" priority="6559" id="{17F85895-B9CD-E145-AF79-D945ADADCEE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A414</xm:sqref>
        </x14:conditionalFormatting>
        <x14:conditionalFormatting xmlns:xm="http://schemas.microsoft.com/office/excel/2006/main">
          <x14:cfRule type="expression" priority="6560" id="{C334EC61-F3C5-BC4E-BA81-A50E5B739C1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A414</xm:sqref>
        </x14:conditionalFormatting>
        <x14:conditionalFormatting xmlns:xm="http://schemas.microsoft.com/office/excel/2006/main">
          <x14:cfRule type="expression" priority="6557" id="{71FABED3-CE19-3D46-B65B-588592F86AD8}">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A415</xm:sqref>
        </x14:conditionalFormatting>
        <x14:conditionalFormatting xmlns:xm="http://schemas.microsoft.com/office/excel/2006/main">
          <x14:cfRule type="expression" priority="6558" id="{AD4BC35E-C389-A243-9ED3-E32636A6AE4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A415</xm:sqref>
        </x14:conditionalFormatting>
        <x14:conditionalFormatting xmlns:xm="http://schemas.microsoft.com/office/excel/2006/main">
          <x14:cfRule type="expression" priority="6555" id="{3405BE43-F70F-2E4D-898B-797960195472}">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A416</xm:sqref>
        </x14:conditionalFormatting>
        <x14:conditionalFormatting xmlns:xm="http://schemas.microsoft.com/office/excel/2006/main">
          <x14:cfRule type="expression" priority="6556" id="{3B8654DF-8F20-8E41-AD2B-7925AF7B8666}">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A416</xm:sqref>
        </x14:conditionalFormatting>
        <x14:conditionalFormatting xmlns:xm="http://schemas.microsoft.com/office/excel/2006/main">
          <x14:cfRule type="expression" priority="6553" id="{90A07E10-245F-7C4F-847E-17E3B263AFD9}">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A417</xm:sqref>
        </x14:conditionalFormatting>
        <x14:conditionalFormatting xmlns:xm="http://schemas.microsoft.com/office/excel/2006/main">
          <x14:cfRule type="expression" priority="6554" id="{A158938C-36E3-384B-8671-3FA347980999}">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A417</xm:sqref>
        </x14:conditionalFormatting>
        <x14:conditionalFormatting xmlns:xm="http://schemas.microsoft.com/office/excel/2006/main">
          <x14:cfRule type="expression" priority="6551" id="{EDED8B9F-30CE-E24B-B978-97A604E27AD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A418</xm:sqref>
        </x14:conditionalFormatting>
        <x14:conditionalFormatting xmlns:xm="http://schemas.microsoft.com/office/excel/2006/main">
          <x14:cfRule type="expression" priority="6552" id="{348BEB8C-9A69-744D-96FC-1988064BDAE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A418</xm:sqref>
        </x14:conditionalFormatting>
        <x14:conditionalFormatting xmlns:xm="http://schemas.microsoft.com/office/excel/2006/main">
          <x14:cfRule type="expression" priority="6549" id="{B1D90684-F6F7-A24D-B5CE-0B624F27936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A419</xm:sqref>
        </x14:conditionalFormatting>
        <x14:conditionalFormatting xmlns:xm="http://schemas.microsoft.com/office/excel/2006/main">
          <x14:cfRule type="expression" priority="6550" id="{E2031DDF-7962-4745-B48A-FFBB4BD50561}">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A419</xm:sqref>
        </x14:conditionalFormatting>
        <x14:conditionalFormatting xmlns:xm="http://schemas.microsoft.com/office/excel/2006/main">
          <x14:cfRule type="expression" priority="6547" id="{822D6DA2-ED17-BE4D-B0FE-14BA9ED4563F}">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A420</xm:sqref>
        </x14:conditionalFormatting>
        <x14:conditionalFormatting xmlns:xm="http://schemas.microsoft.com/office/excel/2006/main">
          <x14:cfRule type="expression" priority="6548" id="{A801C007-72B1-E64F-8F08-87BB0063C65B}">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A420</xm:sqref>
        </x14:conditionalFormatting>
        <x14:conditionalFormatting xmlns:xm="http://schemas.microsoft.com/office/excel/2006/main">
          <x14:cfRule type="expression" priority="6545" id="{EA9F0259-C06E-5B48-85C4-42532C0A4063}">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A422</xm:sqref>
        </x14:conditionalFormatting>
        <x14:conditionalFormatting xmlns:xm="http://schemas.microsoft.com/office/excel/2006/main">
          <x14:cfRule type="expression" priority="6546" id="{F8236F5B-54C0-3D43-82CC-C375CB46C7E8}">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A422</xm:sqref>
        </x14:conditionalFormatting>
        <x14:conditionalFormatting xmlns:xm="http://schemas.microsoft.com/office/excel/2006/main">
          <x14:cfRule type="expression" priority="6543" id="{84E6DE2A-B4E1-114B-87A4-D7E9518ED69E}">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A423</xm:sqref>
        </x14:conditionalFormatting>
        <x14:conditionalFormatting xmlns:xm="http://schemas.microsoft.com/office/excel/2006/main">
          <x14:cfRule type="expression" priority="6544" id="{E2D4611B-8DFF-814A-8F5B-221A051A7303}">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A423</xm:sqref>
        </x14:conditionalFormatting>
        <x14:conditionalFormatting xmlns:xm="http://schemas.microsoft.com/office/excel/2006/main">
          <x14:cfRule type="expression" priority="6541" id="{75A89379-FD31-144A-946D-11FA9A42DE5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A424</xm:sqref>
        </x14:conditionalFormatting>
        <x14:conditionalFormatting xmlns:xm="http://schemas.microsoft.com/office/excel/2006/main">
          <x14:cfRule type="expression" priority="6542" id="{13544F56-B7E3-8A45-A7BF-50D1CD6CC0ED}">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A424</xm:sqref>
        </x14:conditionalFormatting>
        <x14:conditionalFormatting xmlns:xm="http://schemas.microsoft.com/office/excel/2006/main">
          <x14:cfRule type="expression" priority="6539" id="{5824C878-20D7-2148-BEFE-9EBF1CFDB91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A425</xm:sqref>
        </x14:conditionalFormatting>
        <x14:conditionalFormatting xmlns:xm="http://schemas.microsoft.com/office/excel/2006/main">
          <x14:cfRule type="expression" priority="6540" id="{B23C4DA5-B82B-3A48-837D-7059F8E9983D}">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A425</xm:sqref>
        </x14:conditionalFormatting>
        <x14:conditionalFormatting xmlns:xm="http://schemas.microsoft.com/office/excel/2006/main">
          <x14:cfRule type="expression" priority="6537" id="{B4625DA8-278E-5343-8F54-C0419E81A2D8}">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A426</xm:sqref>
        </x14:conditionalFormatting>
        <x14:conditionalFormatting xmlns:xm="http://schemas.microsoft.com/office/excel/2006/main">
          <x14:cfRule type="expression" priority="6538" id="{A9A842A2-1FD0-B74F-8CFE-9E968ED04B32}">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A426</xm:sqref>
        </x14:conditionalFormatting>
        <x14:conditionalFormatting xmlns:xm="http://schemas.microsoft.com/office/excel/2006/main">
          <x14:cfRule type="expression" priority="6535" id="{A811D71C-A39F-F643-990E-88A99DB62FF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A427</xm:sqref>
        </x14:conditionalFormatting>
        <x14:conditionalFormatting xmlns:xm="http://schemas.microsoft.com/office/excel/2006/main">
          <x14:cfRule type="expression" priority="6536" id="{68528EBE-CA47-CD4C-904A-C6C5D659ADE6}">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A427</xm:sqref>
        </x14:conditionalFormatting>
        <x14:conditionalFormatting xmlns:xm="http://schemas.microsoft.com/office/excel/2006/main">
          <x14:cfRule type="expression" priority="6533" id="{74C19E0B-17D9-2B45-8D60-62D1417E684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A428</xm:sqref>
        </x14:conditionalFormatting>
        <x14:conditionalFormatting xmlns:xm="http://schemas.microsoft.com/office/excel/2006/main">
          <x14:cfRule type="expression" priority="6534" id="{FC50D7DB-51FD-E649-B615-8A905AD4C21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A428</xm:sqref>
        </x14:conditionalFormatting>
        <x14:conditionalFormatting xmlns:xm="http://schemas.microsoft.com/office/excel/2006/main">
          <x14:cfRule type="expression" priority="6531" id="{5EF34BFE-0264-1F4B-9164-3A94CA37306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A429</xm:sqref>
        </x14:conditionalFormatting>
        <x14:conditionalFormatting xmlns:xm="http://schemas.microsoft.com/office/excel/2006/main">
          <x14:cfRule type="expression" priority="6532" id="{CFED653A-0DF7-5B4E-A562-19C614C2B8C7}">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A429</xm:sqref>
        </x14:conditionalFormatting>
        <x14:conditionalFormatting xmlns:xm="http://schemas.microsoft.com/office/excel/2006/main">
          <x14:cfRule type="expression" priority="6529" id="{D01D9D07-8416-4247-9459-87731F8F68F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A430</xm:sqref>
        </x14:conditionalFormatting>
        <x14:conditionalFormatting xmlns:xm="http://schemas.microsoft.com/office/excel/2006/main">
          <x14:cfRule type="expression" priority="6530" id="{748C4707-48CF-3A43-90EC-FAB3CEA2DEA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A430</xm:sqref>
        </x14:conditionalFormatting>
        <x14:conditionalFormatting xmlns:xm="http://schemas.microsoft.com/office/excel/2006/main">
          <x14:cfRule type="expression" priority="6527" id="{22768C05-9292-AF49-A953-578A141DE5C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A431</xm:sqref>
        </x14:conditionalFormatting>
        <x14:conditionalFormatting xmlns:xm="http://schemas.microsoft.com/office/excel/2006/main">
          <x14:cfRule type="expression" priority="6528" id="{43FAE8BE-DA27-684A-9021-267B09880B2C}">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A431</xm:sqref>
        </x14:conditionalFormatting>
        <x14:conditionalFormatting xmlns:xm="http://schemas.microsoft.com/office/excel/2006/main">
          <x14:cfRule type="expression" priority="6525" id="{445E4DF1-900D-3543-B746-4FB27BBBDE7F}">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A432</xm:sqref>
        </x14:conditionalFormatting>
        <x14:conditionalFormatting xmlns:xm="http://schemas.microsoft.com/office/excel/2006/main">
          <x14:cfRule type="expression" priority="6526" id="{79662C78-20B2-F44B-B25F-F0E7AFFA380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A432</xm:sqref>
        </x14:conditionalFormatting>
        <x14:conditionalFormatting xmlns:xm="http://schemas.microsoft.com/office/excel/2006/main">
          <x14:cfRule type="expression" priority="6523" id="{56938302-A8CC-EE40-A86C-6E343797B8A6}">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A433</xm:sqref>
        </x14:conditionalFormatting>
        <x14:conditionalFormatting xmlns:xm="http://schemas.microsoft.com/office/excel/2006/main">
          <x14:cfRule type="expression" priority="6524" id="{E003C9FE-B167-474E-A17C-E5210C0C5CCC}">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A433</xm:sqref>
        </x14:conditionalFormatting>
        <x14:conditionalFormatting xmlns:xm="http://schemas.microsoft.com/office/excel/2006/main">
          <x14:cfRule type="expression" priority="6521" id="{E41815E4-D523-3949-B899-934EF90704D3}">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A434</xm:sqref>
        </x14:conditionalFormatting>
        <x14:conditionalFormatting xmlns:xm="http://schemas.microsoft.com/office/excel/2006/main">
          <x14:cfRule type="expression" priority="6522" id="{8719ADA2-B3F2-0E44-984B-BB8A8C918206}">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A434</xm:sqref>
        </x14:conditionalFormatting>
        <x14:conditionalFormatting xmlns:xm="http://schemas.microsoft.com/office/excel/2006/main">
          <x14:cfRule type="expression" priority="6519" id="{83702B35-1A37-D64B-946D-D2234A043CC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A435</xm:sqref>
        </x14:conditionalFormatting>
        <x14:conditionalFormatting xmlns:xm="http://schemas.microsoft.com/office/excel/2006/main">
          <x14:cfRule type="expression" priority="6520" id="{2A3ED830-57F5-4B40-BD01-2ED1FA93380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A435</xm:sqref>
        </x14:conditionalFormatting>
        <x14:conditionalFormatting xmlns:xm="http://schemas.microsoft.com/office/excel/2006/main">
          <x14:cfRule type="expression" priority="6517" id="{637235F6-14E0-E04C-B188-F77F4F531EB4}">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A436</xm:sqref>
        </x14:conditionalFormatting>
        <x14:conditionalFormatting xmlns:xm="http://schemas.microsoft.com/office/excel/2006/main">
          <x14:cfRule type="expression" priority="6518" id="{656C1B86-1486-A944-803E-8EE763BAC868}">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A436</xm:sqref>
        </x14:conditionalFormatting>
        <x14:conditionalFormatting xmlns:xm="http://schemas.microsoft.com/office/excel/2006/main">
          <x14:cfRule type="expression" priority="6515" id="{E37A96B0-D5D9-EC4F-82EB-8E0F55D9204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A437</xm:sqref>
        </x14:conditionalFormatting>
        <x14:conditionalFormatting xmlns:xm="http://schemas.microsoft.com/office/excel/2006/main">
          <x14:cfRule type="expression" priority="6516" id="{C4BF5A45-AB1D-F64E-9828-60CEB740A0E1}">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A437</xm:sqref>
        </x14:conditionalFormatting>
        <x14:conditionalFormatting xmlns:xm="http://schemas.microsoft.com/office/excel/2006/main">
          <x14:cfRule type="expression" priority="6513" id="{E0FF9EA6-0668-0D4E-A3FC-C7BD60F6178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A438</xm:sqref>
        </x14:conditionalFormatting>
        <x14:conditionalFormatting xmlns:xm="http://schemas.microsoft.com/office/excel/2006/main">
          <x14:cfRule type="expression" priority="6514" id="{5A292162-39D6-EB42-B1BA-CF6E72EA0E92}">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A438</xm:sqref>
        </x14:conditionalFormatting>
        <x14:conditionalFormatting xmlns:xm="http://schemas.microsoft.com/office/excel/2006/main">
          <x14:cfRule type="expression" priority="6511" id="{0E23BD65-94B7-D04B-B299-AB1927DBAC96}">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A439</xm:sqref>
        </x14:conditionalFormatting>
        <x14:conditionalFormatting xmlns:xm="http://schemas.microsoft.com/office/excel/2006/main">
          <x14:cfRule type="expression" priority="6512" id="{11526B7B-2BBF-384C-BC09-DF1D8BE1EC94}">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A439</xm:sqref>
        </x14:conditionalFormatting>
        <x14:conditionalFormatting xmlns:xm="http://schemas.microsoft.com/office/excel/2006/main">
          <x14:cfRule type="expression" priority="6509" id="{2B57A81E-1700-B44F-9AB1-74F04343924E}">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A440</xm:sqref>
        </x14:conditionalFormatting>
        <x14:conditionalFormatting xmlns:xm="http://schemas.microsoft.com/office/excel/2006/main">
          <x14:cfRule type="expression" priority="6510" id="{05EB1CFE-140E-2747-AF14-4D126918C87F}">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A440</xm:sqref>
        </x14:conditionalFormatting>
        <x14:conditionalFormatting xmlns:xm="http://schemas.microsoft.com/office/excel/2006/main">
          <x14:cfRule type="expression" priority="6507" id="{C76DE52F-1BF2-8B48-86D4-AE8B465CBF69}">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A441</xm:sqref>
        </x14:conditionalFormatting>
        <x14:conditionalFormatting xmlns:xm="http://schemas.microsoft.com/office/excel/2006/main">
          <x14:cfRule type="expression" priority="6508" id="{24C2DCE8-9263-C44A-89D5-F3D0F331D43C}">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A441</xm:sqref>
        </x14:conditionalFormatting>
        <x14:conditionalFormatting xmlns:xm="http://schemas.microsoft.com/office/excel/2006/main">
          <x14:cfRule type="expression" priority="6505" id="{692851DF-C372-7243-A70F-361A826FF5A4}">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A442</xm:sqref>
        </x14:conditionalFormatting>
        <x14:conditionalFormatting xmlns:xm="http://schemas.microsoft.com/office/excel/2006/main">
          <x14:cfRule type="expression" priority="6506" id="{2A4F01C2-95D2-9246-847B-4D71E9AA934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A442</xm:sqref>
        </x14:conditionalFormatting>
        <x14:conditionalFormatting xmlns:xm="http://schemas.microsoft.com/office/excel/2006/main">
          <x14:cfRule type="expression" priority="6503" id="{FE05A828-6A88-8848-AB48-55B5DD72097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A443</xm:sqref>
        </x14:conditionalFormatting>
        <x14:conditionalFormatting xmlns:xm="http://schemas.microsoft.com/office/excel/2006/main">
          <x14:cfRule type="expression" priority="6504" id="{B31554AA-302F-544F-9E9F-310699342F26}">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A443</xm:sqref>
        </x14:conditionalFormatting>
        <x14:conditionalFormatting xmlns:xm="http://schemas.microsoft.com/office/excel/2006/main">
          <x14:cfRule type="expression" priority="6501" id="{C3ADECD9-1323-A844-8272-62F2C914A63F}">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A444</xm:sqref>
        </x14:conditionalFormatting>
        <x14:conditionalFormatting xmlns:xm="http://schemas.microsoft.com/office/excel/2006/main">
          <x14:cfRule type="expression" priority="6502" id="{7F4678EB-8FB0-9D40-A984-D0B2BC0BBB5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A444</xm:sqref>
        </x14:conditionalFormatting>
        <x14:conditionalFormatting xmlns:xm="http://schemas.microsoft.com/office/excel/2006/main">
          <x14:cfRule type="expression" priority="6499" id="{A39E5307-9F7E-3844-869E-B76B7DD4291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A445</xm:sqref>
        </x14:conditionalFormatting>
        <x14:conditionalFormatting xmlns:xm="http://schemas.microsoft.com/office/excel/2006/main">
          <x14:cfRule type="expression" priority="6500" id="{2CB87459-7A69-3048-8EC2-294B633931D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A445</xm:sqref>
        </x14:conditionalFormatting>
        <x14:conditionalFormatting xmlns:xm="http://schemas.microsoft.com/office/excel/2006/main">
          <x14:cfRule type="expression" priority="6497" id="{C7DDF8AD-8805-FE44-896A-81BE051E4DD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A446</xm:sqref>
        </x14:conditionalFormatting>
        <x14:conditionalFormatting xmlns:xm="http://schemas.microsoft.com/office/excel/2006/main">
          <x14:cfRule type="expression" priority="6498" id="{8DD7463E-A3BC-1E4D-8E10-6C66EC56F315}">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A446</xm:sqref>
        </x14:conditionalFormatting>
        <x14:conditionalFormatting xmlns:xm="http://schemas.microsoft.com/office/excel/2006/main">
          <x14:cfRule type="expression" priority="6495" id="{7FDF6328-0BD8-E04C-92C8-A95E8BF2887F}">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A447</xm:sqref>
        </x14:conditionalFormatting>
        <x14:conditionalFormatting xmlns:xm="http://schemas.microsoft.com/office/excel/2006/main">
          <x14:cfRule type="expression" priority="6496" id="{2EA920BC-2095-384A-80E7-FD2A85587183}">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A447</xm:sqref>
        </x14:conditionalFormatting>
        <x14:conditionalFormatting xmlns:xm="http://schemas.microsoft.com/office/excel/2006/main">
          <x14:cfRule type="expression" priority="6493" id="{B9F11A92-DF18-5342-9BB6-05745E4BAC15}">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A448</xm:sqref>
        </x14:conditionalFormatting>
        <x14:conditionalFormatting xmlns:xm="http://schemas.microsoft.com/office/excel/2006/main">
          <x14:cfRule type="expression" priority="6494" id="{F7B8325A-089F-1D48-BCFA-FB5EDEFC896B}">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A448</xm:sqref>
        </x14:conditionalFormatting>
        <x14:conditionalFormatting xmlns:xm="http://schemas.microsoft.com/office/excel/2006/main">
          <x14:cfRule type="expression" priority="6491" id="{B559E5BA-8B90-B942-838B-352F92687F4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A449</xm:sqref>
        </x14:conditionalFormatting>
        <x14:conditionalFormatting xmlns:xm="http://schemas.microsoft.com/office/excel/2006/main">
          <x14:cfRule type="expression" priority="6492" id="{831A75C6-D63D-5540-8979-AE0F0816C1E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A449</xm:sqref>
        </x14:conditionalFormatting>
        <x14:conditionalFormatting xmlns:xm="http://schemas.microsoft.com/office/excel/2006/main">
          <x14:cfRule type="expression" priority="6489" id="{ADE5D701-2A84-1842-AEB9-7D3CF3C77799}">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A450</xm:sqref>
        </x14:conditionalFormatting>
        <x14:conditionalFormatting xmlns:xm="http://schemas.microsoft.com/office/excel/2006/main">
          <x14:cfRule type="expression" priority="6490" id="{A808059A-5757-6C44-8889-DE0EB556899D}">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A450</xm:sqref>
        </x14:conditionalFormatting>
        <x14:conditionalFormatting xmlns:xm="http://schemas.microsoft.com/office/excel/2006/main">
          <x14:cfRule type="expression" priority="6487" id="{A90D67A3-5B4E-D146-8854-F1BF885E7BD2}">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A451</xm:sqref>
        </x14:conditionalFormatting>
        <x14:conditionalFormatting xmlns:xm="http://schemas.microsoft.com/office/excel/2006/main">
          <x14:cfRule type="expression" priority="6488" id="{11EAFCBC-CCA7-E04A-B8F7-2B49019F5BDF}">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A451</xm:sqref>
        </x14:conditionalFormatting>
        <x14:conditionalFormatting xmlns:xm="http://schemas.microsoft.com/office/excel/2006/main">
          <x14:cfRule type="expression" priority="6485" id="{F5B218A3-646A-8F49-B00E-326197BDA19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A452</xm:sqref>
        </x14:conditionalFormatting>
        <x14:conditionalFormatting xmlns:xm="http://schemas.microsoft.com/office/excel/2006/main">
          <x14:cfRule type="expression" priority="6486" id="{66AF1E75-EE3A-404F-BC45-A30CC2524C3B}">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A452</xm:sqref>
        </x14:conditionalFormatting>
        <x14:conditionalFormatting xmlns:xm="http://schemas.microsoft.com/office/excel/2006/main">
          <x14:cfRule type="expression" priority="6483" id="{9C6DF1D1-8615-9E44-ADC0-7FCEEBD7945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A453</xm:sqref>
        </x14:conditionalFormatting>
        <x14:conditionalFormatting xmlns:xm="http://schemas.microsoft.com/office/excel/2006/main">
          <x14:cfRule type="expression" priority="6484" id="{2FF5D74A-5C38-4142-8713-90094A9C6709}">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A453</xm:sqref>
        </x14:conditionalFormatting>
        <x14:conditionalFormatting xmlns:xm="http://schemas.microsoft.com/office/excel/2006/main">
          <x14:cfRule type="expression" priority="6481" id="{BE682955-38E2-F547-A172-EBFD4B94B899}">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A454</xm:sqref>
        </x14:conditionalFormatting>
        <x14:conditionalFormatting xmlns:xm="http://schemas.microsoft.com/office/excel/2006/main">
          <x14:cfRule type="expression" priority="6482" id="{566B25BB-A5C3-1D4C-9300-070F22FAE543}">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A454</xm:sqref>
        </x14:conditionalFormatting>
        <x14:conditionalFormatting xmlns:xm="http://schemas.microsoft.com/office/excel/2006/main">
          <x14:cfRule type="expression" priority="6479" id="{2080A04F-0758-834C-8A58-C5CF96CEC749}">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A455</xm:sqref>
        </x14:conditionalFormatting>
        <x14:conditionalFormatting xmlns:xm="http://schemas.microsoft.com/office/excel/2006/main">
          <x14:cfRule type="expression" priority="6480" id="{5C635EBF-3CE6-A344-AEBF-6A8BEFD51C29}">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A455</xm:sqref>
        </x14:conditionalFormatting>
        <x14:conditionalFormatting xmlns:xm="http://schemas.microsoft.com/office/excel/2006/main">
          <x14:cfRule type="expression" priority="6477" id="{622ADE01-B495-5848-AA0A-5A440592CFD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A456</xm:sqref>
        </x14:conditionalFormatting>
        <x14:conditionalFormatting xmlns:xm="http://schemas.microsoft.com/office/excel/2006/main">
          <x14:cfRule type="expression" priority="6478" id="{E08DBFA9-E8EA-6740-9D0E-419EA0D99F9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A456</xm:sqref>
        </x14:conditionalFormatting>
        <x14:conditionalFormatting xmlns:xm="http://schemas.microsoft.com/office/excel/2006/main">
          <x14:cfRule type="expression" priority="6475" id="{10F014D9-271B-2147-8936-5635FF7E8E85}">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A457</xm:sqref>
        </x14:conditionalFormatting>
        <x14:conditionalFormatting xmlns:xm="http://schemas.microsoft.com/office/excel/2006/main">
          <x14:cfRule type="expression" priority="6476" id="{039423DF-3393-DC49-8600-51E1F6C0F6F6}">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A457</xm:sqref>
        </x14:conditionalFormatting>
        <x14:conditionalFormatting xmlns:xm="http://schemas.microsoft.com/office/excel/2006/main">
          <x14:cfRule type="expression" priority="6473" id="{2EFDB855-FB27-0C41-9D9B-59AC53F7582D}">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A458</xm:sqref>
        </x14:conditionalFormatting>
        <x14:conditionalFormatting xmlns:xm="http://schemas.microsoft.com/office/excel/2006/main">
          <x14:cfRule type="expression" priority="6474" id="{1882FD6E-F04F-9B42-89B0-8EC4FE939DC3}">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A458</xm:sqref>
        </x14:conditionalFormatting>
        <x14:conditionalFormatting xmlns:xm="http://schemas.microsoft.com/office/excel/2006/main">
          <x14:cfRule type="expression" priority="6471" id="{DF7D89D6-9BC8-3A40-A129-B261C3F1DEC2}">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A459</xm:sqref>
        </x14:conditionalFormatting>
        <x14:conditionalFormatting xmlns:xm="http://schemas.microsoft.com/office/excel/2006/main">
          <x14:cfRule type="expression" priority="6472" id="{14A891FB-85CF-4A44-A9D9-370CBB69C3BE}">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A459</xm:sqref>
        </x14:conditionalFormatting>
        <x14:conditionalFormatting xmlns:xm="http://schemas.microsoft.com/office/excel/2006/main">
          <x14:cfRule type="expression" priority="6469" id="{5757AF12-EA3F-3B45-B286-BE31A42CF025}">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A460</xm:sqref>
        </x14:conditionalFormatting>
        <x14:conditionalFormatting xmlns:xm="http://schemas.microsoft.com/office/excel/2006/main">
          <x14:cfRule type="expression" priority="6470" id="{FB6024C1-A26F-8E45-ACBE-8EED74CCE058}">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A460</xm:sqref>
        </x14:conditionalFormatting>
        <x14:conditionalFormatting xmlns:xm="http://schemas.microsoft.com/office/excel/2006/main">
          <x14:cfRule type="expression" priority="6467" id="{F1B838BA-BE0A-944C-AD13-F0380CF2DC9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A461</xm:sqref>
        </x14:conditionalFormatting>
        <x14:conditionalFormatting xmlns:xm="http://schemas.microsoft.com/office/excel/2006/main">
          <x14:cfRule type="expression" priority="6468" id="{08611F4F-62F2-0B4B-B67F-17AE9C3AFCA1}">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A461</xm:sqref>
        </x14:conditionalFormatting>
        <x14:conditionalFormatting xmlns:xm="http://schemas.microsoft.com/office/excel/2006/main">
          <x14:cfRule type="expression" priority="6465" id="{426AC144-4342-2248-8BD4-A56EAC6E1493}">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A462</xm:sqref>
        </x14:conditionalFormatting>
        <x14:conditionalFormatting xmlns:xm="http://schemas.microsoft.com/office/excel/2006/main">
          <x14:cfRule type="expression" priority="6466" id="{6A0DA2EF-56ED-4E42-BC45-4E38B7706778}">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A462</xm:sqref>
        </x14:conditionalFormatting>
        <x14:conditionalFormatting xmlns:xm="http://schemas.microsoft.com/office/excel/2006/main">
          <x14:cfRule type="expression" priority="6463" id="{BEF3F54A-035C-BD47-ACAA-1273711DF32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A463</xm:sqref>
        </x14:conditionalFormatting>
        <x14:conditionalFormatting xmlns:xm="http://schemas.microsoft.com/office/excel/2006/main">
          <x14:cfRule type="expression" priority="6464" id="{A8BE5CB7-8465-4F48-8650-7350B70C10FB}">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A463</xm:sqref>
        </x14:conditionalFormatting>
        <x14:conditionalFormatting xmlns:xm="http://schemas.microsoft.com/office/excel/2006/main">
          <x14:cfRule type="expression" priority="6461" id="{1F7CFFA3-6BE2-824A-A91C-F3AAD8E7125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A464</xm:sqref>
        </x14:conditionalFormatting>
        <x14:conditionalFormatting xmlns:xm="http://schemas.microsoft.com/office/excel/2006/main">
          <x14:cfRule type="expression" priority="6462" id="{A381CBE7-188D-5642-BD42-33628F05998B}">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A464</xm:sqref>
        </x14:conditionalFormatting>
        <x14:conditionalFormatting xmlns:xm="http://schemas.microsoft.com/office/excel/2006/main">
          <x14:cfRule type="expression" priority="6459" id="{3FFE1B56-5A87-0C43-BFBC-0501EE6D3CA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A465</xm:sqref>
        </x14:conditionalFormatting>
        <x14:conditionalFormatting xmlns:xm="http://schemas.microsoft.com/office/excel/2006/main">
          <x14:cfRule type="expression" priority="6460" id="{12DE691A-F937-5447-8DEB-A208AAC1F668}">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A465</xm:sqref>
        </x14:conditionalFormatting>
        <x14:conditionalFormatting xmlns:xm="http://schemas.microsoft.com/office/excel/2006/main">
          <x14:cfRule type="expression" priority="6457" id="{A167436C-8222-A444-A62D-30CB5B4313F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A466:A467</xm:sqref>
        </x14:conditionalFormatting>
        <x14:conditionalFormatting xmlns:xm="http://schemas.microsoft.com/office/excel/2006/main">
          <x14:cfRule type="expression" priority="6458" id="{D6DA7301-F2B0-0442-9F0D-A4C299C5526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A466:A467</xm:sqref>
        </x14:conditionalFormatting>
        <x14:conditionalFormatting xmlns:xm="http://schemas.microsoft.com/office/excel/2006/main">
          <x14:cfRule type="expression" priority="6455" id="{20355882-3A09-A047-86A1-0BDAFAE8F5F8}">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A475</xm:sqref>
        </x14:conditionalFormatting>
        <x14:conditionalFormatting xmlns:xm="http://schemas.microsoft.com/office/excel/2006/main">
          <x14:cfRule type="expression" priority="6456" id="{A0CF47B5-6974-A44E-9AA8-BD9A43D15834}">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A475</xm:sqref>
        </x14:conditionalFormatting>
        <x14:conditionalFormatting xmlns:xm="http://schemas.microsoft.com/office/excel/2006/main">
          <x14:cfRule type="expression" priority="6453" id="{CD57B455-6973-5745-B05A-71742BC128B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A468</xm:sqref>
        </x14:conditionalFormatting>
        <x14:conditionalFormatting xmlns:xm="http://schemas.microsoft.com/office/excel/2006/main">
          <x14:cfRule type="expression" priority="6454" id="{FBABDD4B-152C-5240-B843-7E2BD4511C99}">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A468</xm:sqref>
        </x14:conditionalFormatting>
        <x14:conditionalFormatting xmlns:xm="http://schemas.microsoft.com/office/excel/2006/main">
          <x14:cfRule type="expression" priority="6451" id="{8B37491C-46B7-904F-A6CD-72DCFC96AAA2}">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A476</xm:sqref>
        </x14:conditionalFormatting>
        <x14:conditionalFormatting xmlns:xm="http://schemas.microsoft.com/office/excel/2006/main">
          <x14:cfRule type="expression" priority="6452" id="{1FD02FBB-C19A-3B4F-B5D4-F78E59C32632}">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A476</xm:sqref>
        </x14:conditionalFormatting>
        <x14:conditionalFormatting xmlns:xm="http://schemas.microsoft.com/office/excel/2006/main">
          <x14:cfRule type="expression" priority="6449" id="{216B2BC3-9ED4-5346-B5FF-9BB97CDF5B9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A469</xm:sqref>
        </x14:conditionalFormatting>
        <x14:conditionalFormatting xmlns:xm="http://schemas.microsoft.com/office/excel/2006/main">
          <x14:cfRule type="expression" priority="6450" id="{E79DE535-0DF9-554B-B522-25D944C244B9}">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A469</xm:sqref>
        </x14:conditionalFormatting>
        <x14:conditionalFormatting xmlns:xm="http://schemas.microsoft.com/office/excel/2006/main">
          <x14:cfRule type="expression" priority="6441" id="{782F70FA-3E05-524F-A1FC-764EF770AFA8}">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D472</xm:sqref>
        </x14:conditionalFormatting>
        <x14:conditionalFormatting xmlns:xm="http://schemas.microsoft.com/office/excel/2006/main">
          <x14:cfRule type="expression" priority="6442" id="{66F6C065-C031-AB4B-A2E5-7DBA2B2AACDF}">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D472</xm:sqref>
        </x14:conditionalFormatting>
        <x14:conditionalFormatting xmlns:xm="http://schemas.microsoft.com/office/excel/2006/main">
          <x14:cfRule type="expression" priority="6447" id="{F966774F-63A3-7F47-885F-B783538A110D}">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I472:J472</xm:sqref>
        </x14:conditionalFormatting>
        <x14:conditionalFormatting xmlns:xm="http://schemas.microsoft.com/office/excel/2006/main">
          <x14:cfRule type="expression" priority="6448" id="{D45B6D46-5A4A-3244-A616-1BA1010A702B}">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I472:J472</xm:sqref>
        </x14:conditionalFormatting>
        <x14:conditionalFormatting xmlns:xm="http://schemas.microsoft.com/office/excel/2006/main">
          <x14:cfRule type="expression" priority="6445" id="{16820478-B11B-0A4E-BBDD-ED9EEF50294E}">
            <xm:f>'https://ppa-my.sharepoint.com/[Jan3-4.xlsx]Q1'!#REF!="PROCESSING"</xm:f>
            <x14:dxf>
              <fill>
                <patternFill>
                  <bgColor rgb="FF00DE64"/>
                </patternFill>
              </fill>
            </x14:dxf>
          </x14:cfRule>
          <xm:sqref>B472</xm:sqref>
        </x14:conditionalFormatting>
        <x14:conditionalFormatting xmlns:xm="http://schemas.microsoft.com/office/excel/2006/main">
          <x14:cfRule type="expression" priority="6446" id="{9E9F53F7-42B1-934A-A27F-A65AC81CFFD7}">
            <xm:f>'https://ppa-my.sharepoint.com/[Jan3-4.xlsx]Q1'!#REF!&lt;&gt;""</xm:f>
            <x14:dxf>
              <border>
                <bottom style="thin">
                  <color auto="1"/>
                </bottom>
                <vertical/>
                <horizontal/>
              </border>
            </x14:dxf>
          </x14:cfRule>
          <xm:sqref>B472</xm:sqref>
        </x14:conditionalFormatting>
        <x14:conditionalFormatting xmlns:xm="http://schemas.microsoft.com/office/excel/2006/main">
          <x14:cfRule type="expression" priority="6443" id="{0F4A09FF-996C-6842-97C3-63F513F3B61C}">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C472 F472</xm:sqref>
        </x14:conditionalFormatting>
        <x14:conditionalFormatting xmlns:xm="http://schemas.microsoft.com/office/excel/2006/main">
          <x14:cfRule type="expression" priority="6444" id="{2E0AA3E5-1FE6-DB44-B70C-33EEA2B22DB2}">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C472 F472</xm:sqref>
        </x14:conditionalFormatting>
        <x14:conditionalFormatting xmlns:xm="http://schemas.microsoft.com/office/excel/2006/main">
          <x14:cfRule type="expression" priority="6431" id="{547E4205-D3E6-3642-B1BE-2BFF6D7357FD}">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H470</xm:sqref>
        </x14:conditionalFormatting>
        <x14:conditionalFormatting xmlns:xm="http://schemas.microsoft.com/office/excel/2006/main">
          <x14:cfRule type="expression" priority="6432" id="{C030C07B-9471-AF4E-A540-BD56C14400C7}">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H470</xm:sqref>
        </x14:conditionalFormatting>
        <x14:conditionalFormatting xmlns:xm="http://schemas.microsoft.com/office/excel/2006/main">
          <x14:cfRule type="expression" priority="6433" id="{E87A7603-A06B-9842-9C0E-A51BB7F39FE6}">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D470</xm:sqref>
        </x14:conditionalFormatting>
        <x14:conditionalFormatting xmlns:xm="http://schemas.microsoft.com/office/excel/2006/main">
          <x14:cfRule type="expression" priority="6434" id="{7A10FACB-F992-8D45-B200-023B72C76D7B}">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D470</xm:sqref>
        </x14:conditionalFormatting>
        <x14:conditionalFormatting xmlns:xm="http://schemas.microsoft.com/office/excel/2006/main">
          <x14:cfRule type="expression" priority="6439" id="{9713BAD1-2936-FB47-80BC-856CF408AFEB}">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I470:J470</xm:sqref>
        </x14:conditionalFormatting>
        <x14:conditionalFormatting xmlns:xm="http://schemas.microsoft.com/office/excel/2006/main">
          <x14:cfRule type="expression" priority="6440" id="{BCA1D270-7C13-8742-BE75-A0F63354D996}">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I470:J470</xm:sqref>
        </x14:conditionalFormatting>
        <x14:conditionalFormatting xmlns:xm="http://schemas.microsoft.com/office/excel/2006/main">
          <x14:cfRule type="expression" priority="6437" id="{E521BDAF-D524-CF4A-BCA1-2AD7467BB841}">
            <xm:f>'https://ppa-my.sharepoint.com/[Jan3-4.xlsx]Q1'!#REF!="PROCESSING"</xm:f>
            <x14:dxf>
              <fill>
                <patternFill>
                  <bgColor rgb="FF00DE64"/>
                </patternFill>
              </fill>
            </x14:dxf>
          </x14:cfRule>
          <xm:sqref>B470</xm:sqref>
        </x14:conditionalFormatting>
        <x14:conditionalFormatting xmlns:xm="http://schemas.microsoft.com/office/excel/2006/main">
          <x14:cfRule type="expression" priority="6438" id="{A55E1944-A383-5B4F-88FA-289E7707E6A4}">
            <xm:f>'https://ppa-my.sharepoint.com/[Jan3-4.xlsx]Q1'!#REF!&lt;&gt;""</xm:f>
            <x14:dxf>
              <border>
                <bottom style="thin">
                  <color auto="1"/>
                </bottom>
                <vertical/>
                <horizontal/>
              </border>
            </x14:dxf>
          </x14:cfRule>
          <xm:sqref>B470</xm:sqref>
        </x14:conditionalFormatting>
        <x14:conditionalFormatting xmlns:xm="http://schemas.microsoft.com/office/excel/2006/main">
          <x14:cfRule type="expression" priority="6435" id="{A436195B-D701-B243-A770-B45990754D71}">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C470 F470</xm:sqref>
        </x14:conditionalFormatting>
        <x14:conditionalFormatting xmlns:xm="http://schemas.microsoft.com/office/excel/2006/main">
          <x14:cfRule type="expression" priority="6436" id="{22217578-A9F1-C145-A724-BE30801641A5}">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C470 F470</xm:sqref>
        </x14:conditionalFormatting>
        <x14:conditionalFormatting xmlns:xm="http://schemas.microsoft.com/office/excel/2006/main">
          <x14:cfRule type="expression" priority="6423" id="{B94E401B-F509-9449-B484-8C4427D51ACF}">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D471</xm:sqref>
        </x14:conditionalFormatting>
        <x14:conditionalFormatting xmlns:xm="http://schemas.microsoft.com/office/excel/2006/main">
          <x14:cfRule type="expression" priority="6424" id="{7CB6B8BC-20C7-9A44-BE7C-EB9AA6323B0F}">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D471</xm:sqref>
        </x14:conditionalFormatting>
        <x14:conditionalFormatting xmlns:xm="http://schemas.microsoft.com/office/excel/2006/main">
          <x14:cfRule type="expression" priority="6429" id="{924FE3D8-5132-1C4E-9250-8337E42D79A1}">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I471:J471</xm:sqref>
        </x14:conditionalFormatting>
        <x14:conditionalFormatting xmlns:xm="http://schemas.microsoft.com/office/excel/2006/main">
          <x14:cfRule type="expression" priority="6430" id="{B60EB9E7-398F-3846-ABE3-2CCE3B7EAFF9}">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I471:J471</xm:sqref>
        </x14:conditionalFormatting>
        <x14:conditionalFormatting xmlns:xm="http://schemas.microsoft.com/office/excel/2006/main">
          <x14:cfRule type="expression" priority="6427" id="{911DE188-E562-2E4F-B778-66DDC38CECCE}">
            <xm:f>'https://ppa-my.sharepoint.com/[Jan3-4.xlsx]Q1'!#REF!="PROCESSING"</xm:f>
            <x14:dxf>
              <fill>
                <patternFill>
                  <bgColor rgb="FF00DE64"/>
                </patternFill>
              </fill>
            </x14:dxf>
          </x14:cfRule>
          <xm:sqref>B471</xm:sqref>
        </x14:conditionalFormatting>
        <x14:conditionalFormatting xmlns:xm="http://schemas.microsoft.com/office/excel/2006/main">
          <x14:cfRule type="expression" priority="6428" id="{57292120-9B42-5646-87F1-8FA81DC1757D}">
            <xm:f>'https://ppa-my.sharepoint.com/[Jan3-4.xlsx]Q1'!#REF!&lt;&gt;""</xm:f>
            <x14:dxf>
              <border>
                <bottom style="thin">
                  <color auto="1"/>
                </bottom>
                <vertical/>
                <horizontal/>
              </border>
            </x14:dxf>
          </x14:cfRule>
          <xm:sqref>B471</xm:sqref>
        </x14:conditionalFormatting>
        <x14:conditionalFormatting xmlns:xm="http://schemas.microsoft.com/office/excel/2006/main">
          <x14:cfRule type="expression" priority="6425" id="{6A672A7F-7B2D-E84C-B569-3F54985B6C4B}">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C471 F471</xm:sqref>
        </x14:conditionalFormatting>
        <x14:conditionalFormatting xmlns:xm="http://schemas.microsoft.com/office/excel/2006/main">
          <x14:cfRule type="expression" priority="6426" id="{E6CB9096-7F33-0147-A312-8ABD6A1B6999}">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C471 F471</xm:sqref>
        </x14:conditionalFormatting>
        <x14:conditionalFormatting xmlns:xm="http://schemas.microsoft.com/office/excel/2006/main">
          <x14:cfRule type="expression" priority="6421" id="{D38B1822-C2D7-1D4B-9303-B47A091D5873}">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H471</xm:sqref>
        </x14:conditionalFormatting>
        <x14:conditionalFormatting xmlns:xm="http://schemas.microsoft.com/office/excel/2006/main">
          <x14:cfRule type="expression" priority="6422" id="{F59C2223-9C43-0942-8F30-1B68A67B42AA}">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H471</xm:sqref>
        </x14:conditionalFormatting>
        <x14:conditionalFormatting xmlns:xm="http://schemas.microsoft.com/office/excel/2006/main">
          <x14:cfRule type="expression" priority="6413" id="{14ED7EAB-5198-A445-A07A-78A8D3C6029D}">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D473</xm:sqref>
        </x14:conditionalFormatting>
        <x14:conditionalFormatting xmlns:xm="http://schemas.microsoft.com/office/excel/2006/main">
          <x14:cfRule type="expression" priority="6414" id="{CDE75784-BCAE-164A-81B8-B234D42EFBBB}">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D473</xm:sqref>
        </x14:conditionalFormatting>
        <x14:conditionalFormatting xmlns:xm="http://schemas.microsoft.com/office/excel/2006/main">
          <x14:cfRule type="expression" priority="6419" id="{50D9C7F8-D06B-414D-91CB-7E6823A8C5B5}">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I473:J473</xm:sqref>
        </x14:conditionalFormatting>
        <x14:conditionalFormatting xmlns:xm="http://schemas.microsoft.com/office/excel/2006/main">
          <x14:cfRule type="expression" priority="6420" id="{EED0DE29-266F-4847-8511-1A1C3CED2DA4}">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I473:J473</xm:sqref>
        </x14:conditionalFormatting>
        <x14:conditionalFormatting xmlns:xm="http://schemas.microsoft.com/office/excel/2006/main">
          <x14:cfRule type="expression" priority="6417" id="{FC097D9F-6CE5-8340-A714-9DF5EE60A83D}">
            <xm:f>'https://ppa-my.sharepoint.com/[Jan3-4.xlsx]Q1'!#REF!="PROCESSING"</xm:f>
            <x14:dxf>
              <fill>
                <patternFill>
                  <bgColor rgb="FF00DE64"/>
                </patternFill>
              </fill>
            </x14:dxf>
          </x14:cfRule>
          <xm:sqref>B473</xm:sqref>
        </x14:conditionalFormatting>
        <x14:conditionalFormatting xmlns:xm="http://schemas.microsoft.com/office/excel/2006/main">
          <x14:cfRule type="expression" priority="6418" id="{886F88F9-22D2-3744-864B-A0E4CA4D7E75}">
            <xm:f>'https://ppa-my.sharepoint.com/[Jan3-4.xlsx]Q1'!#REF!&lt;&gt;""</xm:f>
            <x14:dxf>
              <border>
                <bottom style="thin">
                  <color auto="1"/>
                </bottom>
                <vertical/>
                <horizontal/>
              </border>
            </x14:dxf>
          </x14:cfRule>
          <xm:sqref>B473</xm:sqref>
        </x14:conditionalFormatting>
        <x14:conditionalFormatting xmlns:xm="http://schemas.microsoft.com/office/excel/2006/main">
          <x14:cfRule type="expression" priority="6415" id="{0CB1705A-E459-B441-A9DE-42BF257F09CA}">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C473 F473</xm:sqref>
        </x14:conditionalFormatting>
        <x14:conditionalFormatting xmlns:xm="http://schemas.microsoft.com/office/excel/2006/main">
          <x14:cfRule type="expression" priority="6416" id="{B85D0304-A0D1-944F-A8D5-8A3D1F904773}">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C473 F473</xm:sqref>
        </x14:conditionalFormatting>
        <x14:conditionalFormatting xmlns:xm="http://schemas.microsoft.com/office/excel/2006/main">
          <x14:cfRule type="expression" priority="6411" id="{CE0E22BC-0B7C-0341-90D8-FB13571D4345}">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H473</xm:sqref>
        </x14:conditionalFormatting>
        <x14:conditionalFormatting xmlns:xm="http://schemas.microsoft.com/office/excel/2006/main">
          <x14:cfRule type="expression" priority="6412" id="{3BBF6064-31EC-CF4F-867D-557C5F4D1F67}">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H473</xm:sqref>
        </x14:conditionalFormatting>
        <x14:conditionalFormatting xmlns:xm="http://schemas.microsoft.com/office/excel/2006/main">
          <x14:cfRule type="expression" priority="6403" id="{ABB012D3-9942-7D47-9E7A-CBDFAAFD1A83}">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D474</xm:sqref>
        </x14:conditionalFormatting>
        <x14:conditionalFormatting xmlns:xm="http://schemas.microsoft.com/office/excel/2006/main">
          <x14:cfRule type="expression" priority="6404" id="{34343DED-5BE4-E445-95CB-9DE491D4E6AB}">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D474</xm:sqref>
        </x14:conditionalFormatting>
        <x14:conditionalFormatting xmlns:xm="http://schemas.microsoft.com/office/excel/2006/main">
          <x14:cfRule type="expression" priority="6409" id="{F21ECCF4-94E6-C047-B849-028EA9C667AD}">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I474:J474</xm:sqref>
        </x14:conditionalFormatting>
        <x14:conditionalFormatting xmlns:xm="http://schemas.microsoft.com/office/excel/2006/main">
          <x14:cfRule type="expression" priority="6410" id="{B5B8D6FA-AAB5-F34A-893E-782A496B97A4}">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I474:J474</xm:sqref>
        </x14:conditionalFormatting>
        <x14:conditionalFormatting xmlns:xm="http://schemas.microsoft.com/office/excel/2006/main">
          <x14:cfRule type="expression" priority="6407" id="{56FC3AD2-C714-0146-B848-E077A1A6F267}">
            <xm:f>'https://ppa-my.sharepoint.com/[Jan3-4.xlsx]Q1'!#REF!="PROCESSING"</xm:f>
            <x14:dxf>
              <fill>
                <patternFill>
                  <bgColor rgb="FF00DE64"/>
                </patternFill>
              </fill>
            </x14:dxf>
          </x14:cfRule>
          <xm:sqref>B474</xm:sqref>
        </x14:conditionalFormatting>
        <x14:conditionalFormatting xmlns:xm="http://schemas.microsoft.com/office/excel/2006/main">
          <x14:cfRule type="expression" priority="6408" id="{210F7814-D1B4-1B4A-A678-58FCE4C6F5D2}">
            <xm:f>'https://ppa-my.sharepoint.com/[Jan3-4.xlsx]Q1'!#REF!&lt;&gt;""</xm:f>
            <x14:dxf>
              <border>
                <bottom style="thin">
                  <color auto="1"/>
                </bottom>
                <vertical/>
                <horizontal/>
              </border>
            </x14:dxf>
          </x14:cfRule>
          <xm:sqref>B474</xm:sqref>
        </x14:conditionalFormatting>
        <x14:conditionalFormatting xmlns:xm="http://schemas.microsoft.com/office/excel/2006/main">
          <x14:cfRule type="expression" priority="6405" id="{0B2C3FF1-5D25-7D4A-BE6A-6D08F5ABB42F}">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C474 F474</xm:sqref>
        </x14:conditionalFormatting>
        <x14:conditionalFormatting xmlns:xm="http://schemas.microsoft.com/office/excel/2006/main">
          <x14:cfRule type="expression" priority="6406" id="{FEC17A00-2DD7-F342-A3A3-8A2A34C897E6}">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C474 F474</xm:sqref>
        </x14:conditionalFormatting>
        <x14:conditionalFormatting xmlns:xm="http://schemas.microsoft.com/office/excel/2006/main">
          <x14:cfRule type="expression" priority="6401" id="{2E07223E-189C-E942-B60F-1B9D44C1F166}">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H474</xm:sqref>
        </x14:conditionalFormatting>
        <x14:conditionalFormatting xmlns:xm="http://schemas.microsoft.com/office/excel/2006/main">
          <x14:cfRule type="expression" priority="6402" id="{B8BFD0AB-984C-3F40-9192-D79F62CB82D4}">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H474</xm:sqref>
        </x14:conditionalFormatting>
        <x14:conditionalFormatting xmlns:xm="http://schemas.microsoft.com/office/excel/2006/main">
          <x14:cfRule type="expression" priority="6399" id="{771C4DFA-2843-9F44-900E-BDFE07549DDD}">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H421:J421</xm:sqref>
        </x14:conditionalFormatting>
        <x14:conditionalFormatting xmlns:xm="http://schemas.microsoft.com/office/excel/2006/main">
          <x14:cfRule type="expression" priority="6400" id="{9318BF95-9C0B-154C-AA1B-29C785D3BFC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H421:J421</xm:sqref>
        </x14:conditionalFormatting>
        <x14:conditionalFormatting xmlns:xm="http://schemas.microsoft.com/office/excel/2006/main">
          <x14:cfRule type="expression" priority="6397" id="{861A3A37-9D93-DC46-B370-A57163DE685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C421:D421</xm:sqref>
        </x14:conditionalFormatting>
        <x14:conditionalFormatting xmlns:xm="http://schemas.microsoft.com/office/excel/2006/main">
          <x14:cfRule type="expression" priority="6398" id="{2A57D2CF-515A-5249-B589-83C2B8C984B0}">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C421:D421</xm:sqref>
        </x14:conditionalFormatting>
        <x14:conditionalFormatting xmlns:xm="http://schemas.microsoft.com/office/excel/2006/main">
          <x14:cfRule type="expression" priority="6395" id="{F850F6BE-2B7C-B742-80FA-9E06DFA63AD0}">
            <xm:f>'https://ppa-my.sharepoint.com/[Jan3-4.xlsx]Q1'!#REF!="PROCESSING"</xm:f>
            <x14:dxf>
              <fill>
                <patternFill>
                  <bgColor rgb="FF00DE64"/>
                </patternFill>
              </fill>
            </x14:dxf>
          </x14:cfRule>
          <xm:sqref>B421</xm:sqref>
        </x14:conditionalFormatting>
        <x14:conditionalFormatting xmlns:xm="http://schemas.microsoft.com/office/excel/2006/main">
          <x14:cfRule type="expression" priority="6396" id="{88E71A46-A52B-0843-B928-0E92B6BA689E}">
            <xm:f>'https://ppa-my.sharepoint.com/[Jan3-4.xlsx]Q1'!#REF!&lt;&gt;""</xm:f>
            <x14:dxf>
              <border>
                <bottom style="thin">
                  <color auto="1"/>
                </bottom>
                <vertical/>
                <horizontal/>
              </border>
            </x14:dxf>
          </x14:cfRule>
          <xm:sqref>B421</xm:sqref>
        </x14:conditionalFormatting>
        <x14:conditionalFormatting xmlns:xm="http://schemas.microsoft.com/office/excel/2006/main">
          <x14:cfRule type="expression" priority="6393" id="{E581BF6F-539B-E64A-8092-A041CA7F346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A421</xm:sqref>
        </x14:conditionalFormatting>
        <x14:conditionalFormatting xmlns:xm="http://schemas.microsoft.com/office/excel/2006/main">
          <x14:cfRule type="expression" priority="6394" id="{BC7B26B9-6ED2-A240-A07C-BCF86F6F5EA6}">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A421</xm:sqref>
        </x14:conditionalFormatting>
        <x14:conditionalFormatting xmlns:xm="http://schemas.microsoft.com/office/excel/2006/main">
          <x14:cfRule type="expression" priority="6392" id="{E3900643-D061-6847-B61B-FD6377747BC0}">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D443</xm:sqref>
        </x14:conditionalFormatting>
        <x14:conditionalFormatting xmlns:xm="http://schemas.microsoft.com/office/excel/2006/main">
          <x14:cfRule type="expression" priority="7073" id="{6D65A722-19B2-FC48-8865-AE4D6555B2CB}">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D443</xm:sqref>
        </x14:conditionalFormatting>
        <x14:conditionalFormatting xmlns:xm="http://schemas.microsoft.com/office/excel/2006/main">
          <x14:cfRule type="expression" priority="6391" id="{EF2FC6AE-6BC7-0946-8FB5-319346852FEB}">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D444</xm:sqref>
        </x14:conditionalFormatting>
        <x14:conditionalFormatting xmlns:xm="http://schemas.microsoft.com/office/excel/2006/main">
          <x14:cfRule type="expression" priority="7074" id="{98F1227F-0182-8248-A79B-CB8303607FC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D444</xm:sqref>
        </x14:conditionalFormatting>
        <x14:conditionalFormatting xmlns:xm="http://schemas.microsoft.com/office/excel/2006/main">
          <x14:cfRule type="expression" priority="6389" id="{8CB6112C-5011-BF45-B343-DCAA18C63248}">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H452</xm:sqref>
        </x14:conditionalFormatting>
        <x14:conditionalFormatting xmlns:xm="http://schemas.microsoft.com/office/excel/2006/main">
          <x14:cfRule type="expression" priority="6390" id="{B69EC58A-C91F-504A-8B64-1F85302824D4}">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H452</xm:sqref>
        </x14:conditionalFormatting>
        <x14:conditionalFormatting xmlns:xm="http://schemas.microsoft.com/office/excel/2006/main">
          <x14:cfRule type="expression" priority="6387" id="{EDCBBD35-BDE4-0148-847D-9AC9033CDDA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H453</xm:sqref>
        </x14:conditionalFormatting>
        <x14:conditionalFormatting xmlns:xm="http://schemas.microsoft.com/office/excel/2006/main">
          <x14:cfRule type="expression" priority="6388" id="{368520AB-7DF3-B346-BA2C-43B57345507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H453</xm:sqref>
        </x14:conditionalFormatting>
        <x14:conditionalFormatting xmlns:xm="http://schemas.microsoft.com/office/excel/2006/main">
          <x14:cfRule type="expression" priority="6385" id="{F9955890-4CA2-4D48-B262-82675CE65A44}">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H454</xm:sqref>
        </x14:conditionalFormatting>
        <x14:conditionalFormatting xmlns:xm="http://schemas.microsoft.com/office/excel/2006/main">
          <x14:cfRule type="expression" priority="6386" id="{25DB56AA-E5D0-BB46-B4FB-C8B3C54ADB2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H454</xm:sqref>
        </x14:conditionalFormatting>
        <x14:conditionalFormatting xmlns:xm="http://schemas.microsoft.com/office/excel/2006/main">
          <x14:cfRule type="expression" priority="6383" id="{9D568A65-8295-FB4B-B0B1-96C8A31169AD}">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H466:H467</xm:sqref>
        </x14:conditionalFormatting>
        <x14:conditionalFormatting xmlns:xm="http://schemas.microsoft.com/office/excel/2006/main">
          <x14:cfRule type="expression" priority="6384" id="{16F16647-829C-E243-9014-A23D0D404646}">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H466:H467</xm:sqref>
        </x14:conditionalFormatting>
        <x14:conditionalFormatting xmlns:xm="http://schemas.microsoft.com/office/excel/2006/main">
          <x14:cfRule type="expression" priority="6375" id="{3C6438B8-5557-684A-B5F0-33815A1B4E54}">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D477</xm:sqref>
        </x14:conditionalFormatting>
        <x14:conditionalFormatting xmlns:xm="http://schemas.microsoft.com/office/excel/2006/main">
          <x14:cfRule type="expression" priority="6376" id="{7C009BD2-AD4A-AD40-AF20-167AB5F33707}">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D477</xm:sqref>
        </x14:conditionalFormatting>
        <x14:conditionalFormatting xmlns:xm="http://schemas.microsoft.com/office/excel/2006/main">
          <x14:cfRule type="expression" priority="6381" id="{983FEAB2-ECB4-0E40-A736-BBB08FD3B290}">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I477:J477</xm:sqref>
        </x14:conditionalFormatting>
        <x14:conditionalFormatting xmlns:xm="http://schemas.microsoft.com/office/excel/2006/main">
          <x14:cfRule type="expression" priority="6382" id="{17321960-F378-E440-8FB2-7D4384E30101}">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I477:J477</xm:sqref>
        </x14:conditionalFormatting>
        <x14:conditionalFormatting xmlns:xm="http://schemas.microsoft.com/office/excel/2006/main">
          <x14:cfRule type="expression" priority="6379" id="{50AD0DF2-5952-8944-9FEA-4B1C06A73D77}">
            <xm:f>'https://ppa-my.sharepoint.com/[Jan3-4.xlsx]Q1'!#REF!="PROCESSING"</xm:f>
            <x14:dxf>
              <fill>
                <patternFill>
                  <bgColor rgb="FF00DE64"/>
                </patternFill>
              </fill>
            </x14:dxf>
          </x14:cfRule>
          <xm:sqref>B477</xm:sqref>
        </x14:conditionalFormatting>
        <x14:conditionalFormatting xmlns:xm="http://schemas.microsoft.com/office/excel/2006/main">
          <x14:cfRule type="expression" priority="6380" id="{BBE1E1F9-C769-FC4A-A488-9BA769DF7723}">
            <xm:f>'https://ppa-my.sharepoint.com/[Jan3-4.xlsx]Q1'!#REF!&lt;&gt;""</xm:f>
            <x14:dxf>
              <border>
                <bottom style="thin">
                  <color auto="1"/>
                </bottom>
                <vertical/>
                <horizontal/>
              </border>
            </x14:dxf>
          </x14:cfRule>
          <xm:sqref>B477</xm:sqref>
        </x14:conditionalFormatting>
        <x14:conditionalFormatting xmlns:xm="http://schemas.microsoft.com/office/excel/2006/main">
          <x14:cfRule type="expression" priority="6377" id="{86391A61-CCB5-0C47-B4E2-BE0C88ACABE2}">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C477 F477</xm:sqref>
        </x14:conditionalFormatting>
        <x14:conditionalFormatting xmlns:xm="http://schemas.microsoft.com/office/excel/2006/main">
          <x14:cfRule type="expression" priority="6378" id="{DFE48B70-5629-3D4C-A6E3-E327C6904001}">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C477 F477</xm:sqref>
        </x14:conditionalFormatting>
        <x14:conditionalFormatting xmlns:xm="http://schemas.microsoft.com/office/excel/2006/main">
          <x14:cfRule type="expression" priority="6371" id="{0690872E-3C8D-BA4D-A938-AD40F8D2FAD9}">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I478:J478</xm:sqref>
        </x14:conditionalFormatting>
        <x14:conditionalFormatting xmlns:xm="http://schemas.microsoft.com/office/excel/2006/main">
          <x14:cfRule type="expression" priority="6372" id="{355916A3-4339-B645-A384-EE1F360B9972}">
            <xm:f>'\Users\jamps\Library\Containers\com.microsoft.Excel\Data\Documents\C:\Users\jamps\Documents\Users\jamps\Library\Containers\com.microsoft.Excel\Data\Documents\PPA MO 19-2018 - Consolidated Reports every Wed\11. Dec 17-21, 2018\[Dec 17-21.xlsx]Q3'!#REF!="PROCESSING"</xm:f>
            <x14:dxf>
              <fill>
                <patternFill>
                  <bgColor rgb="FF00DE64"/>
                </patternFill>
              </fill>
            </x14:dxf>
          </x14:cfRule>
          <xm:sqref>A478</xm:sqref>
        </x14:conditionalFormatting>
        <x14:conditionalFormatting xmlns:xm="http://schemas.microsoft.com/office/excel/2006/main">
          <x14:cfRule type="expression" priority="6373" id="{0C668F2C-9EE3-0C40-AC31-05C57552614E}">
            <xm:f>'\Users\jamps\Library\Containers\com.microsoft.Excel\Data\Documents\C:\Users\jamps\Documents\Users\jamps\Library\Containers\com.microsoft.Excel\Data\Documents\PPA MO 19-2018 - Consolidated Reports every Wed\11. Dec 17-21, 2018\[Dec 17-21.xlsx]Q3'!#REF!&lt;&gt;""</xm:f>
            <x14:dxf>
              <border>
                <bottom style="thin">
                  <color auto="1"/>
                </bottom>
                <vertical/>
                <horizontal/>
              </border>
            </x14:dxf>
          </x14:cfRule>
          <xm:sqref>A478</xm:sqref>
        </x14:conditionalFormatting>
        <x14:conditionalFormatting xmlns:xm="http://schemas.microsoft.com/office/excel/2006/main">
          <x14:cfRule type="expression" priority="6374" id="{3D160917-7EF9-5746-8994-E5DDA4917756}">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I478:J478</xm:sqref>
        </x14:conditionalFormatting>
        <x14:conditionalFormatting xmlns:xm="http://schemas.microsoft.com/office/excel/2006/main">
          <x14:cfRule type="expression" priority="6369" id="{7A5DC625-C192-EC42-8D4C-7D33466498DD}">
            <xm:f>'https://ppa-my.sharepoint.com/[Jan3-4.xlsx]Q1'!#REF!="PROCESSING"</xm:f>
            <x14:dxf>
              <fill>
                <patternFill>
                  <bgColor rgb="FF00DE64"/>
                </patternFill>
              </fill>
            </x14:dxf>
          </x14:cfRule>
          <xm:sqref>B478</xm:sqref>
        </x14:conditionalFormatting>
        <x14:conditionalFormatting xmlns:xm="http://schemas.microsoft.com/office/excel/2006/main">
          <x14:cfRule type="expression" priority="6370" id="{7EB822A9-D037-FF48-B014-BAB86E0FD6EB}">
            <xm:f>'https://ppa-my.sharepoint.com/[Jan3-4.xlsx]Q1'!#REF!&lt;&gt;""</xm:f>
            <x14:dxf>
              <border>
                <bottom style="thin">
                  <color auto="1"/>
                </bottom>
                <vertical/>
                <horizontal/>
              </border>
            </x14:dxf>
          </x14:cfRule>
          <xm:sqref>B478</xm:sqref>
        </x14:conditionalFormatting>
        <x14:conditionalFormatting xmlns:xm="http://schemas.microsoft.com/office/excel/2006/main">
          <x14:cfRule type="expression" priority="6367" id="{A715DE3A-2B6D-1C4D-A38C-8A07A661DB24}">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C478 F478</xm:sqref>
        </x14:conditionalFormatting>
        <x14:conditionalFormatting xmlns:xm="http://schemas.microsoft.com/office/excel/2006/main">
          <x14:cfRule type="expression" priority="6368" id="{AD29F91C-1CB7-EF43-A1C6-B93D18635CDB}">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C478 F478</xm:sqref>
        </x14:conditionalFormatting>
        <x14:conditionalFormatting xmlns:xm="http://schemas.microsoft.com/office/excel/2006/main">
          <x14:cfRule type="expression" priority="6365" id="{C5FAD5F3-183D-3740-AB6B-4DA89E8F714B}">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D478</xm:sqref>
        </x14:conditionalFormatting>
        <x14:conditionalFormatting xmlns:xm="http://schemas.microsoft.com/office/excel/2006/main">
          <x14:cfRule type="expression" priority="6366" id="{D320BC34-9C53-5F42-80D5-034BF555FFFE}">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D478</xm:sqref>
        </x14:conditionalFormatting>
        <x14:conditionalFormatting xmlns:xm="http://schemas.microsoft.com/office/excel/2006/main">
          <x14:cfRule type="expression" priority="6363" id="{C9E32FFE-3F7D-404C-B45C-BCBBC7FF33A9}">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H478</xm:sqref>
        </x14:conditionalFormatting>
        <x14:conditionalFormatting xmlns:xm="http://schemas.microsoft.com/office/excel/2006/main">
          <x14:cfRule type="expression" priority="6364" id="{77C6FD19-061F-B64A-A1F2-6E3B817B6371}">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H478</xm:sqref>
        </x14:conditionalFormatting>
        <x14:conditionalFormatting xmlns:xm="http://schemas.microsoft.com/office/excel/2006/main">
          <x14:cfRule type="expression" priority="6359" id="{C92FC8F0-96DB-B44E-A6AC-4523D4479B26}">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I479:J479</xm:sqref>
        </x14:conditionalFormatting>
        <x14:conditionalFormatting xmlns:xm="http://schemas.microsoft.com/office/excel/2006/main">
          <x14:cfRule type="expression" priority="6360" id="{999B3269-3D0E-104A-ACDE-80973F041B03}">
            <xm:f>'\Users\jamps\Library\Containers\com.microsoft.Excel\Data\Documents\C:\Users\jamps\Documents\Users\jamps\Library\Containers\com.microsoft.Excel\Data\Documents\PPA MO 19-2018 - Consolidated Reports every Wed\11. Dec 17-21, 2018\[Dec 17-21.xlsx]Q3'!#REF!="PROCESSING"</xm:f>
            <x14:dxf>
              <fill>
                <patternFill>
                  <bgColor rgb="FF00DE64"/>
                </patternFill>
              </fill>
            </x14:dxf>
          </x14:cfRule>
          <xm:sqref>A479</xm:sqref>
        </x14:conditionalFormatting>
        <x14:conditionalFormatting xmlns:xm="http://schemas.microsoft.com/office/excel/2006/main">
          <x14:cfRule type="expression" priority="6361" id="{96597EC5-370F-0246-9FE7-0AD075172B7F}">
            <xm:f>'\Users\jamps\Library\Containers\com.microsoft.Excel\Data\Documents\C:\Users\jamps\Documents\Users\jamps\Library\Containers\com.microsoft.Excel\Data\Documents\PPA MO 19-2018 - Consolidated Reports every Wed\11. Dec 17-21, 2018\[Dec 17-21.xlsx]Q3'!#REF!&lt;&gt;""</xm:f>
            <x14:dxf>
              <border>
                <bottom style="thin">
                  <color auto="1"/>
                </bottom>
                <vertical/>
                <horizontal/>
              </border>
            </x14:dxf>
          </x14:cfRule>
          <xm:sqref>A479</xm:sqref>
        </x14:conditionalFormatting>
        <x14:conditionalFormatting xmlns:xm="http://schemas.microsoft.com/office/excel/2006/main">
          <x14:cfRule type="expression" priority="6362" id="{26C2BFFE-D070-B748-A3FD-18F9959C7507}">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I479:J479</xm:sqref>
        </x14:conditionalFormatting>
        <x14:conditionalFormatting xmlns:xm="http://schemas.microsoft.com/office/excel/2006/main">
          <x14:cfRule type="expression" priority="6357" id="{A2D59D1B-3A9D-BC40-823A-E941F57D779D}">
            <xm:f>'https://ppa-my.sharepoint.com/[Jan3-4.xlsx]Q1'!#REF!="PROCESSING"</xm:f>
            <x14:dxf>
              <fill>
                <patternFill>
                  <bgColor rgb="FF00DE64"/>
                </patternFill>
              </fill>
            </x14:dxf>
          </x14:cfRule>
          <xm:sqref>B479</xm:sqref>
        </x14:conditionalFormatting>
        <x14:conditionalFormatting xmlns:xm="http://schemas.microsoft.com/office/excel/2006/main">
          <x14:cfRule type="expression" priority="6358" id="{2EC05093-886D-AF44-A28F-BAE6AED03700}">
            <xm:f>'https://ppa-my.sharepoint.com/[Jan3-4.xlsx]Q1'!#REF!&lt;&gt;""</xm:f>
            <x14:dxf>
              <border>
                <bottom style="thin">
                  <color auto="1"/>
                </bottom>
                <vertical/>
                <horizontal/>
              </border>
            </x14:dxf>
          </x14:cfRule>
          <xm:sqref>B479</xm:sqref>
        </x14:conditionalFormatting>
        <x14:conditionalFormatting xmlns:xm="http://schemas.microsoft.com/office/excel/2006/main">
          <x14:cfRule type="expression" priority="6355" id="{95CD4F47-6BCF-C442-A9D8-D3DC4B07E040}">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C479 F479</xm:sqref>
        </x14:conditionalFormatting>
        <x14:conditionalFormatting xmlns:xm="http://schemas.microsoft.com/office/excel/2006/main">
          <x14:cfRule type="expression" priority="6356" id="{0E9BA625-20C1-8946-9D45-91AD2A4A98E8}">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C479 F479</xm:sqref>
        </x14:conditionalFormatting>
        <x14:conditionalFormatting xmlns:xm="http://schemas.microsoft.com/office/excel/2006/main">
          <x14:cfRule type="expression" priority="6353" id="{68714DAA-F697-114A-A7F3-F549E553083C}">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D479</xm:sqref>
        </x14:conditionalFormatting>
        <x14:conditionalFormatting xmlns:xm="http://schemas.microsoft.com/office/excel/2006/main">
          <x14:cfRule type="expression" priority="6354" id="{0BCEA664-A011-6D43-8543-74AFA83E333A}">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D479</xm:sqref>
        </x14:conditionalFormatting>
        <x14:conditionalFormatting xmlns:xm="http://schemas.microsoft.com/office/excel/2006/main">
          <x14:cfRule type="expression" priority="6351" id="{9AD249F2-EAC6-3743-8F32-45EE161C287E}">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H479</xm:sqref>
        </x14:conditionalFormatting>
        <x14:conditionalFormatting xmlns:xm="http://schemas.microsoft.com/office/excel/2006/main">
          <x14:cfRule type="expression" priority="6352" id="{7A2DA5E7-FC92-0F48-A8BF-B5850811150D}">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H479</xm:sqref>
        </x14:conditionalFormatting>
        <x14:conditionalFormatting xmlns:xm="http://schemas.microsoft.com/office/excel/2006/main">
          <x14:cfRule type="expression" priority="6349" id="{EDBC72E8-8409-DC48-A66C-B38E05B2B17B}">
            <xm:f>'https://ppa-my.sharepoint.com/[Jan3-4.xlsx]Q1'!#REF!="PROCESSING"</xm:f>
            <x14:dxf>
              <fill>
                <patternFill>
                  <bgColor rgb="FF00DE64"/>
                </patternFill>
              </fill>
            </x14:dxf>
          </x14:cfRule>
          <xm:sqref>B474</xm:sqref>
        </x14:conditionalFormatting>
        <x14:conditionalFormatting xmlns:xm="http://schemas.microsoft.com/office/excel/2006/main">
          <x14:cfRule type="expression" priority="6350" id="{F7C75445-8A8F-8646-94B0-A4C65D924BF2}">
            <xm:f>'https://ppa-my.sharepoint.com/[Jan3-4.xlsx]Q1'!#REF!&lt;&gt;""</xm:f>
            <x14:dxf>
              <border>
                <bottom style="thin">
                  <color auto="1"/>
                </bottom>
                <vertical/>
                <horizontal/>
              </border>
            </x14:dxf>
          </x14:cfRule>
          <xm:sqref>B474</xm:sqref>
        </x14:conditionalFormatting>
        <x14:conditionalFormatting xmlns:xm="http://schemas.microsoft.com/office/excel/2006/main">
          <x14:cfRule type="expression" priority="6347" id="{F78915AC-67AB-C148-B891-F1C79A1A7DF0}">
            <xm:f>'https://ppa-my.sharepoint.com/[Jan3-4.xlsx]Q1'!#REF!="PROCESSING"</xm:f>
            <x14:dxf>
              <fill>
                <patternFill>
                  <bgColor rgb="FF00DE64"/>
                </patternFill>
              </fill>
            </x14:dxf>
          </x14:cfRule>
          <xm:sqref>B467</xm:sqref>
        </x14:conditionalFormatting>
        <x14:conditionalFormatting xmlns:xm="http://schemas.microsoft.com/office/excel/2006/main">
          <x14:cfRule type="expression" priority="6348" id="{A49C53E1-2661-2543-AB1B-E81F12341B99}">
            <xm:f>'https://ppa-my.sharepoint.com/[Jan3-4.xlsx]Q1'!#REF!&lt;&gt;""</xm:f>
            <x14:dxf>
              <border>
                <bottom style="thin">
                  <color auto="1"/>
                </bottom>
                <vertical/>
                <horizontal/>
              </border>
            </x14:dxf>
          </x14:cfRule>
          <xm:sqref>B467</xm:sqref>
        </x14:conditionalFormatting>
        <x14:conditionalFormatting xmlns:xm="http://schemas.microsoft.com/office/excel/2006/main">
          <x14:cfRule type="expression" priority="6345" id="{9F43D907-1DCE-754F-8590-7E55662F7E94}">
            <xm:f>'https://ppa-my.sharepoint.com/[Jan3-4.xlsx]Q1'!#REF!="PROCESSING"</xm:f>
            <x14:dxf>
              <fill>
                <patternFill>
                  <bgColor rgb="FF00DE64"/>
                </patternFill>
              </fill>
            </x14:dxf>
          </x14:cfRule>
          <xm:sqref>B475</xm:sqref>
        </x14:conditionalFormatting>
        <x14:conditionalFormatting xmlns:xm="http://schemas.microsoft.com/office/excel/2006/main">
          <x14:cfRule type="expression" priority="6346" id="{1225CFB6-23CF-9249-9BA6-11B919F7BCD9}">
            <xm:f>'https://ppa-my.sharepoint.com/[Jan3-4.xlsx]Q1'!#REF!&lt;&gt;""</xm:f>
            <x14:dxf>
              <border>
                <bottom style="thin">
                  <color auto="1"/>
                </bottom>
                <vertical/>
                <horizontal/>
              </border>
            </x14:dxf>
          </x14:cfRule>
          <xm:sqref>B475</xm:sqref>
        </x14:conditionalFormatting>
        <x14:conditionalFormatting xmlns:xm="http://schemas.microsoft.com/office/excel/2006/main">
          <x14:cfRule type="expression" priority="6343" id="{CEAF5362-9E67-6844-A00E-7915AD0733DA}">
            <xm:f>'https://ppa-my.sharepoint.com/[Jan3-4.xlsx]Q1'!#REF!="PROCESSING"</xm:f>
            <x14:dxf>
              <fill>
                <patternFill>
                  <bgColor rgb="FF00DE64"/>
                </patternFill>
              </fill>
            </x14:dxf>
          </x14:cfRule>
          <xm:sqref>B468</xm:sqref>
        </x14:conditionalFormatting>
        <x14:conditionalFormatting xmlns:xm="http://schemas.microsoft.com/office/excel/2006/main">
          <x14:cfRule type="expression" priority="6344" id="{BB45D931-5725-E847-8E81-4DF8FFDDB97B}">
            <xm:f>'https://ppa-my.sharepoint.com/[Jan3-4.xlsx]Q1'!#REF!&lt;&gt;""</xm:f>
            <x14:dxf>
              <border>
                <bottom style="thin">
                  <color auto="1"/>
                </bottom>
                <vertical/>
                <horizontal/>
              </border>
            </x14:dxf>
          </x14:cfRule>
          <xm:sqref>B468</xm:sqref>
        </x14:conditionalFormatting>
        <x14:conditionalFormatting xmlns:xm="http://schemas.microsoft.com/office/excel/2006/main">
          <x14:cfRule type="expression" priority="6341" id="{6F251E03-1A7D-F343-A932-AE1BE7286896}">
            <xm:f>'https://ppa-my.sharepoint.com/[Jan3-4.xlsx]Q1'!#REF!="PROCESSING"</xm:f>
            <x14:dxf>
              <fill>
                <patternFill>
                  <bgColor rgb="FF00DE64"/>
                </patternFill>
              </fill>
            </x14:dxf>
          </x14:cfRule>
          <xm:sqref>B471</xm:sqref>
        </x14:conditionalFormatting>
        <x14:conditionalFormatting xmlns:xm="http://schemas.microsoft.com/office/excel/2006/main">
          <x14:cfRule type="expression" priority="6342" id="{6DB143C5-DDC8-2B46-97D2-C2B5A5A40EA7}">
            <xm:f>'https://ppa-my.sharepoint.com/[Jan3-4.xlsx]Q1'!#REF!&lt;&gt;""</xm:f>
            <x14:dxf>
              <border>
                <bottom style="thin">
                  <color auto="1"/>
                </bottom>
                <vertical/>
                <horizontal/>
              </border>
            </x14:dxf>
          </x14:cfRule>
          <xm:sqref>B471</xm:sqref>
        </x14:conditionalFormatting>
        <x14:conditionalFormatting xmlns:xm="http://schemas.microsoft.com/office/excel/2006/main">
          <x14:cfRule type="expression" priority="6339" id="{C4B699FC-EEE3-5947-8CD2-891205FE2F1B}">
            <xm:f>'https://ppa-my.sharepoint.com/[Jan3-4.xlsx]Q1'!#REF!="PROCESSING"</xm:f>
            <x14:dxf>
              <fill>
                <patternFill>
                  <bgColor rgb="FF00DE64"/>
                </patternFill>
              </fill>
            </x14:dxf>
          </x14:cfRule>
          <xm:sqref>B469</xm:sqref>
        </x14:conditionalFormatting>
        <x14:conditionalFormatting xmlns:xm="http://schemas.microsoft.com/office/excel/2006/main">
          <x14:cfRule type="expression" priority="6340" id="{6E6506EB-6C0C-174C-95A6-D07A8941BAA5}">
            <xm:f>'https://ppa-my.sharepoint.com/[Jan3-4.xlsx]Q1'!#REF!&lt;&gt;""</xm:f>
            <x14:dxf>
              <border>
                <bottom style="thin">
                  <color auto="1"/>
                </bottom>
                <vertical/>
                <horizontal/>
              </border>
            </x14:dxf>
          </x14:cfRule>
          <xm:sqref>B469</xm:sqref>
        </x14:conditionalFormatting>
        <x14:conditionalFormatting xmlns:xm="http://schemas.microsoft.com/office/excel/2006/main">
          <x14:cfRule type="expression" priority="6337" id="{90174C36-6427-E04E-9B3B-0867C6DE4BF9}">
            <xm:f>'https://ppa-my.sharepoint.com/[Jan3-4.xlsx]Q1'!#REF!="PROCESSING"</xm:f>
            <x14:dxf>
              <fill>
                <patternFill>
                  <bgColor rgb="FF00DE64"/>
                </patternFill>
              </fill>
            </x14:dxf>
          </x14:cfRule>
          <xm:sqref>B470</xm:sqref>
        </x14:conditionalFormatting>
        <x14:conditionalFormatting xmlns:xm="http://schemas.microsoft.com/office/excel/2006/main">
          <x14:cfRule type="expression" priority="6338" id="{E3F8F62A-57FA-D145-827D-543AEA3C75FC}">
            <xm:f>'https://ppa-my.sharepoint.com/[Jan3-4.xlsx]Q1'!#REF!&lt;&gt;""</xm:f>
            <x14:dxf>
              <border>
                <bottom style="thin">
                  <color auto="1"/>
                </bottom>
                <vertical/>
                <horizontal/>
              </border>
            </x14:dxf>
          </x14:cfRule>
          <xm:sqref>B470</xm:sqref>
        </x14:conditionalFormatting>
        <x14:conditionalFormatting xmlns:xm="http://schemas.microsoft.com/office/excel/2006/main">
          <x14:cfRule type="expression" priority="6335" id="{95673632-AFBF-2C42-A9B6-CD0706938E0B}">
            <xm:f>'https://ppa-my.sharepoint.com/[Jan3-4.xlsx]Q1'!#REF!="PROCESSING"</xm:f>
            <x14:dxf>
              <fill>
                <patternFill>
                  <bgColor rgb="FF00DE64"/>
                </patternFill>
              </fill>
            </x14:dxf>
          </x14:cfRule>
          <xm:sqref>B472</xm:sqref>
        </x14:conditionalFormatting>
        <x14:conditionalFormatting xmlns:xm="http://schemas.microsoft.com/office/excel/2006/main">
          <x14:cfRule type="expression" priority="6336" id="{D225661D-80D9-D54F-8383-D7610EF01978}">
            <xm:f>'https://ppa-my.sharepoint.com/[Jan3-4.xlsx]Q1'!#REF!&lt;&gt;""</xm:f>
            <x14:dxf>
              <border>
                <bottom style="thin">
                  <color auto="1"/>
                </bottom>
                <vertical/>
                <horizontal/>
              </border>
            </x14:dxf>
          </x14:cfRule>
          <xm:sqref>B472</xm:sqref>
        </x14:conditionalFormatting>
        <x14:conditionalFormatting xmlns:xm="http://schemas.microsoft.com/office/excel/2006/main">
          <x14:cfRule type="expression" priority="6333" id="{FEB57DFF-8F77-B74D-9A99-93ACE0D88926}">
            <xm:f>'https://ppa-my.sharepoint.com/[Jan3-4.xlsx]Q1'!#REF!="PROCESSING"</xm:f>
            <x14:dxf>
              <fill>
                <patternFill>
                  <bgColor rgb="FF00DE64"/>
                </patternFill>
              </fill>
            </x14:dxf>
          </x14:cfRule>
          <xm:sqref>B473</xm:sqref>
        </x14:conditionalFormatting>
        <x14:conditionalFormatting xmlns:xm="http://schemas.microsoft.com/office/excel/2006/main">
          <x14:cfRule type="expression" priority="6334" id="{F4F81F7C-8EDB-3646-968F-C4B243B54477}">
            <xm:f>'https://ppa-my.sharepoint.com/[Jan3-4.xlsx]Q1'!#REF!&lt;&gt;""</xm:f>
            <x14:dxf>
              <border>
                <bottom style="thin">
                  <color auto="1"/>
                </bottom>
                <vertical/>
                <horizontal/>
              </border>
            </x14:dxf>
          </x14:cfRule>
          <xm:sqref>B473</xm:sqref>
        </x14:conditionalFormatting>
        <x14:conditionalFormatting xmlns:xm="http://schemas.microsoft.com/office/excel/2006/main">
          <x14:cfRule type="expression" priority="6331" id="{05259019-21E9-5B4A-84D1-CA9394C2A9B6}">
            <xm:f>'https://ppa-my.sharepoint.com/[Jan3-4.xlsx]Q1'!#REF!="PROCESSING"</xm:f>
            <x14:dxf>
              <fill>
                <patternFill>
                  <bgColor rgb="FF00DE64"/>
                </patternFill>
              </fill>
            </x14:dxf>
          </x14:cfRule>
          <xm:sqref>B476</xm:sqref>
        </x14:conditionalFormatting>
        <x14:conditionalFormatting xmlns:xm="http://schemas.microsoft.com/office/excel/2006/main">
          <x14:cfRule type="expression" priority="6332" id="{7160ECFD-3BA4-8349-9B3B-4823541860C6}">
            <xm:f>'https://ppa-my.sharepoint.com/[Jan3-4.xlsx]Q1'!#REF!&lt;&gt;""</xm:f>
            <x14:dxf>
              <border>
                <bottom style="thin">
                  <color auto="1"/>
                </bottom>
                <vertical/>
                <horizontal/>
              </border>
            </x14:dxf>
          </x14:cfRule>
          <xm:sqref>B476</xm:sqref>
        </x14:conditionalFormatting>
        <x14:conditionalFormatting xmlns:xm="http://schemas.microsoft.com/office/excel/2006/main">
          <x14:cfRule type="expression" priority="6329" id="{B0062537-643B-014C-93B5-BD71B128E1B5}">
            <xm:f>'https://ppa-my.sharepoint.com/[Jan3-4.xlsx]Q1'!#REF!="PROCESSING"</xm:f>
            <x14:dxf>
              <fill>
                <patternFill>
                  <bgColor rgb="FF00DE64"/>
                </patternFill>
              </fill>
            </x14:dxf>
          </x14:cfRule>
          <xm:sqref>B477</xm:sqref>
        </x14:conditionalFormatting>
        <x14:conditionalFormatting xmlns:xm="http://schemas.microsoft.com/office/excel/2006/main">
          <x14:cfRule type="expression" priority="6330" id="{F2D21894-4C56-8040-B607-27EBCF267969}">
            <xm:f>'https://ppa-my.sharepoint.com/[Jan3-4.xlsx]Q1'!#REF!&lt;&gt;""</xm:f>
            <x14:dxf>
              <border>
                <bottom style="thin">
                  <color auto="1"/>
                </bottom>
                <vertical/>
                <horizontal/>
              </border>
            </x14:dxf>
          </x14:cfRule>
          <xm:sqref>B477</xm:sqref>
        </x14:conditionalFormatting>
        <x14:conditionalFormatting xmlns:xm="http://schemas.microsoft.com/office/excel/2006/main">
          <x14:cfRule type="expression" priority="6327" id="{172F54A1-CA55-854C-BC64-B232FB0DCE1F}">
            <xm:f>'https://ppa-my.sharepoint.com/[Jan3-4.xlsx]Q1'!#REF!="PROCESSING"</xm:f>
            <x14:dxf>
              <fill>
                <patternFill>
                  <bgColor rgb="FF00DE64"/>
                </patternFill>
              </fill>
            </x14:dxf>
          </x14:cfRule>
          <xm:sqref>B478</xm:sqref>
        </x14:conditionalFormatting>
        <x14:conditionalFormatting xmlns:xm="http://schemas.microsoft.com/office/excel/2006/main">
          <x14:cfRule type="expression" priority="6328" id="{77C23376-73BD-9C49-9AEE-DCD9B4FBCFDD}">
            <xm:f>'https://ppa-my.sharepoint.com/[Jan3-4.xlsx]Q1'!#REF!&lt;&gt;""</xm:f>
            <x14:dxf>
              <border>
                <bottom style="thin">
                  <color auto="1"/>
                </bottom>
                <vertical/>
                <horizontal/>
              </border>
            </x14:dxf>
          </x14:cfRule>
          <xm:sqref>B478</xm:sqref>
        </x14:conditionalFormatting>
        <x14:conditionalFormatting xmlns:xm="http://schemas.microsoft.com/office/excel/2006/main">
          <x14:cfRule type="expression" priority="6309" id="{34D90F47-63B1-594A-AA3E-210FEA74EFA4}">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L412</xm:sqref>
        </x14:conditionalFormatting>
        <x14:conditionalFormatting xmlns:xm="http://schemas.microsoft.com/office/excel/2006/main">
          <x14:cfRule type="expression" priority="6310" id="{F490627A-4C14-C54D-8850-72561F6169AC}">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L412</xm:sqref>
        </x14:conditionalFormatting>
        <x14:conditionalFormatting xmlns:xm="http://schemas.microsoft.com/office/excel/2006/main">
          <x14:cfRule type="expression" priority="6307" id="{81A081DD-1FB4-9F42-B463-EC6DA1AF9515}">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L415 L417 L397</xm:sqref>
        </x14:conditionalFormatting>
        <x14:conditionalFormatting xmlns:xm="http://schemas.microsoft.com/office/excel/2006/main">
          <x14:cfRule type="expression" priority="6308" id="{E5188BE5-DB63-414D-9AC8-90D796DCCBC9}">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L415 L417 L397</xm:sqref>
        </x14:conditionalFormatting>
        <x14:conditionalFormatting xmlns:xm="http://schemas.microsoft.com/office/excel/2006/main">
          <x14:cfRule type="expression" priority="6325" id="{DC64D1C2-1C99-D84F-BBB9-F546A5106E1D}">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L400</xm:sqref>
        </x14:conditionalFormatting>
        <x14:conditionalFormatting xmlns:xm="http://schemas.microsoft.com/office/excel/2006/main">
          <x14:cfRule type="expression" priority="6326" id="{5928077B-2DD0-C441-BC07-9BC6B54F61DE}">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L400</xm:sqref>
        </x14:conditionalFormatting>
        <x14:conditionalFormatting xmlns:xm="http://schemas.microsoft.com/office/excel/2006/main">
          <x14:cfRule type="expression" priority="6323" id="{65CE73EC-FC32-9446-974C-598ABC93B3D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L403</xm:sqref>
        </x14:conditionalFormatting>
        <x14:conditionalFormatting xmlns:xm="http://schemas.microsoft.com/office/excel/2006/main">
          <x14:cfRule type="expression" priority="6324" id="{BD0EF9FA-975E-BE40-BDFA-697F59612ACF}">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L403</xm:sqref>
        </x14:conditionalFormatting>
        <x14:conditionalFormatting xmlns:xm="http://schemas.microsoft.com/office/excel/2006/main">
          <x14:cfRule type="expression" priority="6321" id="{33283A49-3866-CF4A-8AA7-F2955A89437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L404</xm:sqref>
        </x14:conditionalFormatting>
        <x14:conditionalFormatting xmlns:xm="http://schemas.microsoft.com/office/excel/2006/main">
          <x14:cfRule type="expression" priority="6322" id="{7141449B-E8E3-A445-9663-CE817DE979F4}">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L404</xm:sqref>
        </x14:conditionalFormatting>
        <x14:conditionalFormatting xmlns:xm="http://schemas.microsoft.com/office/excel/2006/main">
          <x14:cfRule type="expression" priority="6319" id="{518EAC04-D41A-EC4A-ACA0-ECF89E511154}">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L405</xm:sqref>
        </x14:conditionalFormatting>
        <x14:conditionalFormatting xmlns:xm="http://schemas.microsoft.com/office/excel/2006/main">
          <x14:cfRule type="expression" priority="6320" id="{82CA5599-3F3D-6041-BC83-67E15B5466EF}">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L405</xm:sqref>
        </x14:conditionalFormatting>
        <x14:conditionalFormatting xmlns:xm="http://schemas.microsoft.com/office/excel/2006/main">
          <x14:cfRule type="expression" priority="6317" id="{4F574C93-189F-7241-8BD9-DB76A6785148}">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L408</xm:sqref>
        </x14:conditionalFormatting>
        <x14:conditionalFormatting xmlns:xm="http://schemas.microsoft.com/office/excel/2006/main">
          <x14:cfRule type="expression" priority="6318" id="{56B7DA14-F74A-F340-A6C5-8AAC8B0FD591}">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L408</xm:sqref>
        </x14:conditionalFormatting>
        <x14:conditionalFormatting xmlns:xm="http://schemas.microsoft.com/office/excel/2006/main">
          <x14:cfRule type="expression" priority="6315" id="{3FF38C19-329A-704C-AFCD-80116A61A9E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L409</xm:sqref>
        </x14:conditionalFormatting>
        <x14:conditionalFormatting xmlns:xm="http://schemas.microsoft.com/office/excel/2006/main">
          <x14:cfRule type="expression" priority="6316" id="{AC706996-ADC2-6040-935F-501832D8CCA5}">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L409</xm:sqref>
        </x14:conditionalFormatting>
        <x14:conditionalFormatting xmlns:xm="http://schemas.microsoft.com/office/excel/2006/main">
          <x14:cfRule type="expression" priority="6313" id="{AA8A61E9-6D96-EB41-803B-7FD80388CBB8}">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L410</xm:sqref>
        </x14:conditionalFormatting>
        <x14:conditionalFormatting xmlns:xm="http://schemas.microsoft.com/office/excel/2006/main">
          <x14:cfRule type="expression" priority="6314" id="{43CEE494-0AD6-2144-84D0-491C8E3009E7}">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L410</xm:sqref>
        </x14:conditionalFormatting>
        <x14:conditionalFormatting xmlns:xm="http://schemas.microsoft.com/office/excel/2006/main">
          <x14:cfRule type="expression" priority="6311" id="{85D27E64-8C8A-7C42-A947-F6E0E29D1F76}">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L414</xm:sqref>
        </x14:conditionalFormatting>
        <x14:conditionalFormatting xmlns:xm="http://schemas.microsoft.com/office/excel/2006/main">
          <x14:cfRule type="expression" priority="6312" id="{39BDEBAB-6552-9E4A-9053-0D2267B1700B}">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L414</xm:sqref>
        </x14:conditionalFormatting>
        <x14:conditionalFormatting xmlns:xm="http://schemas.microsoft.com/office/excel/2006/main">
          <x14:cfRule type="expression" priority="6305" id="{5CC5B84A-3C29-604A-A37A-87E39B5D69F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L413</xm:sqref>
        </x14:conditionalFormatting>
        <x14:conditionalFormatting xmlns:xm="http://schemas.microsoft.com/office/excel/2006/main">
          <x14:cfRule type="expression" priority="6306" id="{D89DFA90-69F4-254F-92F4-FA4EFAA7F07E}">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L413</xm:sqref>
        </x14:conditionalFormatting>
        <x14:conditionalFormatting xmlns:xm="http://schemas.microsoft.com/office/excel/2006/main">
          <x14:cfRule type="expression" priority="6303" id="{921AB1ED-F708-5D4B-9EC2-EB125A506BF4}">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L416:L417</xm:sqref>
        </x14:conditionalFormatting>
        <x14:conditionalFormatting xmlns:xm="http://schemas.microsoft.com/office/excel/2006/main">
          <x14:cfRule type="expression" priority="6304" id="{3EC2485D-2288-DB4E-9125-7E137297B1F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L416:L417</xm:sqref>
        </x14:conditionalFormatting>
        <x14:conditionalFormatting xmlns:xm="http://schemas.microsoft.com/office/excel/2006/main">
          <x14:cfRule type="expression" priority="6301" id="{F63CDC3D-8359-E049-BCA7-0B9F6DED88C8}">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L426</xm:sqref>
        </x14:conditionalFormatting>
        <x14:conditionalFormatting xmlns:xm="http://schemas.microsoft.com/office/excel/2006/main">
          <x14:cfRule type="expression" priority="6302" id="{47E3476C-D9E4-0141-97D6-7B9083FF5841}">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L426</xm:sqref>
        </x14:conditionalFormatting>
        <x14:conditionalFormatting xmlns:xm="http://schemas.microsoft.com/office/excel/2006/main">
          <x14:cfRule type="expression" priority="6299" id="{52CB2A2E-A565-814A-963A-B66D315142C1}">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L424</xm:sqref>
        </x14:conditionalFormatting>
        <x14:conditionalFormatting xmlns:xm="http://schemas.microsoft.com/office/excel/2006/main">
          <x14:cfRule type="expression" priority="6300" id="{FB05D988-1237-EF47-B5E3-B11BCB57A657}">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L424</xm:sqref>
        </x14:conditionalFormatting>
        <x14:conditionalFormatting xmlns:xm="http://schemas.microsoft.com/office/excel/2006/main">
          <x14:cfRule type="expression" priority="6297" id="{D87A69BE-C10E-1746-BFFF-6483DFA118B4}">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L432</xm:sqref>
        </x14:conditionalFormatting>
        <x14:conditionalFormatting xmlns:xm="http://schemas.microsoft.com/office/excel/2006/main">
          <x14:cfRule type="expression" priority="6298" id="{885B4851-640A-1343-BB1F-211F4B81294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L432</xm:sqref>
        </x14:conditionalFormatting>
        <x14:conditionalFormatting xmlns:xm="http://schemas.microsoft.com/office/excel/2006/main">
          <x14:cfRule type="expression" priority="6295" id="{A33321AD-C64A-FA4C-89E2-F95A91BEBE4D}">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L435</xm:sqref>
        </x14:conditionalFormatting>
        <x14:conditionalFormatting xmlns:xm="http://schemas.microsoft.com/office/excel/2006/main">
          <x14:cfRule type="expression" priority="6296" id="{A7EB0595-17C1-DB4A-8D4A-1D7292218B92}">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L435</xm:sqref>
        </x14:conditionalFormatting>
        <x14:conditionalFormatting xmlns:xm="http://schemas.microsoft.com/office/excel/2006/main">
          <x14:cfRule type="expression" priority="6293" id="{6870811E-82A0-634A-B378-3BB72513E94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L438</xm:sqref>
        </x14:conditionalFormatting>
        <x14:conditionalFormatting xmlns:xm="http://schemas.microsoft.com/office/excel/2006/main">
          <x14:cfRule type="expression" priority="6294" id="{67585FB8-71CA-7C4C-9AD6-77B439EA3F55}">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L438</xm:sqref>
        </x14:conditionalFormatting>
        <x14:conditionalFormatting xmlns:xm="http://schemas.microsoft.com/office/excel/2006/main">
          <x14:cfRule type="expression" priority="6291" id="{D21F8656-6A7E-8849-A026-988798494BF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L440</xm:sqref>
        </x14:conditionalFormatting>
        <x14:conditionalFormatting xmlns:xm="http://schemas.microsoft.com/office/excel/2006/main">
          <x14:cfRule type="expression" priority="6292" id="{DE625D18-33A7-F444-850A-A6D6B971C6E1}">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L440</xm:sqref>
        </x14:conditionalFormatting>
        <x14:conditionalFormatting xmlns:xm="http://schemas.microsoft.com/office/excel/2006/main">
          <x14:cfRule type="expression" priority="6289" id="{7058B3F0-9F98-A745-AC0C-1370F53BD5B1}">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L448</xm:sqref>
        </x14:conditionalFormatting>
        <x14:conditionalFormatting xmlns:xm="http://schemas.microsoft.com/office/excel/2006/main">
          <x14:cfRule type="expression" priority="6290" id="{76517085-149F-A24A-BC5B-BC8BFB71251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L448</xm:sqref>
        </x14:conditionalFormatting>
        <x14:conditionalFormatting xmlns:xm="http://schemas.microsoft.com/office/excel/2006/main">
          <x14:cfRule type="expression" priority="6287" id="{7B9B98A3-9B63-FC48-A9CD-1535CD17CE3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L442</xm:sqref>
        </x14:conditionalFormatting>
        <x14:conditionalFormatting xmlns:xm="http://schemas.microsoft.com/office/excel/2006/main">
          <x14:cfRule type="expression" priority="6288" id="{13C4ACF1-0B40-1E4B-B67A-5B75EB76B24E}">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L442</xm:sqref>
        </x14:conditionalFormatting>
        <x14:conditionalFormatting xmlns:xm="http://schemas.microsoft.com/office/excel/2006/main">
          <x14:cfRule type="expression" priority="6285" id="{B6520D4B-C811-7549-8B69-9245DD67362D}">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L444</xm:sqref>
        </x14:conditionalFormatting>
        <x14:conditionalFormatting xmlns:xm="http://schemas.microsoft.com/office/excel/2006/main">
          <x14:cfRule type="expression" priority="6286" id="{A843C669-9CFF-3C42-AF34-40CB5CDA1275}">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L444</xm:sqref>
        </x14:conditionalFormatting>
        <x14:conditionalFormatting xmlns:xm="http://schemas.microsoft.com/office/excel/2006/main">
          <x14:cfRule type="expression" priority="6283" id="{2C98B6BA-5002-CA47-8D1E-6DE706E774D5}">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L445</xm:sqref>
        </x14:conditionalFormatting>
        <x14:conditionalFormatting xmlns:xm="http://schemas.microsoft.com/office/excel/2006/main">
          <x14:cfRule type="expression" priority="6284" id="{A9B53FCE-1974-6A4C-BB2C-D48E76C55454}">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L445</xm:sqref>
        </x14:conditionalFormatting>
        <x14:conditionalFormatting xmlns:xm="http://schemas.microsoft.com/office/excel/2006/main">
          <x14:cfRule type="expression" priority="6281" id="{51736D17-420B-8C40-A63A-994DF2E2C44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L446</xm:sqref>
        </x14:conditionalFormatting>
        <x14:conditionalFormatting xmlns:xm="http://schemas.microsoft.com/office/excel/2006/main">
          <x14:cfRule type="expression" priority="6282" id="{7883A828-B200-E944-90D9-029C9506F12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L446</xm:sqref>
        </x14:conditionalFormatting>
        <x14:conditionalFormatting xmlns:xm="http://schemas.microsoft.com/office/excel/2006/main">
          <x14:cfRule type="expression" priority="6279" id="{75868CC9-82D9-3845-9898-301750F7F669}">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L447:L448</xm:sqref>
        </x14:conditionalFormatting>
        <x14:conditionalFormatting xmlns:xm="http://schemas.microsoft.com/office/excel/2006/main">
          <x14:cfRule type="expression" priority="6280" id="{5219AAB2-4458-6C46-9E4C-E087B9579B33}">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L447:L448</xm:sqref>
        </x14:conditionalFormatting>
        <x14:conditionalFormatting xmlns:xm="http://schemas.microsoft.com/office/excel/2006/main">
          <x14:cfRule type="expression" priority="6277" id="{297FA6FF-5C2C-0147-9A7C-DD7EE0B14A64}">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L452</xm:sqref>
        </x14:conditionalFormatting>
        <x14:conditionalFormatting xmlns:xm="http://schemas.microsoft.com/office/excel/2006/main">
          <x14:cfRule type="expression" priority="6278" id="{B0B0299C-BFCD-8B48-AA2D-378985A5FC92}">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L452</xm:sqref>
        </x14:conditionalFormatting>
        <x14:conditionalFormatting xmlns:xm="http://schemas.microsoft.com/office/excel/2006/main">
          <x14:cfRule type="expression" priority="6275" id="{8F72E867-C629-4346-B2E1-3492DE618F12}">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L453</xm:sqref>
        </x14:conditionalFormatting>
        <x14:conditionalFormatting xmlns:xm="http://schemas.microsoft.com/office/excel/2006/main">
          <x14:cfRule type="expression" priority="6276" id="{BDB46D02-0C02-364A-9280-FE8FDCBBDE1C}">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L453</xm:sqref>
        </x14:conditionalFormatting>
        <x14:conditionalFormatting xmlns:xm="http://schemas.microsoft.com/office/excel/2006/main">
          <x14:cfRule type="expression" priority="6273" id="{7428EE3D-0336-AE40-AA3F-E8509AD20908}">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L454</xm:sqref>
        </x14:conditionalFormatting>
        <x14:conditionalFormatting xmlns:xm="http://schemas.microsoft.com/office/excel/2006/main">
          <x14:cfRule type="expression" priority="6274" id="{0EBBFC15-6C32-E14C-8615-039BBC2A5262}">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L454</xm:sqref>
        </x14:conditionalFormatting>
        <x14:conditionalFormatting xmlns:xm="http://schemas.microsoft.com/office/excel/2006/main">
          <x14:cfRule type="expression" priority="6271" id="{9A16324A-5924-3C43-8157-52CE60731922}">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L455</xm:sqref>
        </x14:conditionalFormatting>
        <x14:conditionalFormatting xmlns:xm="http://schemas.microsoft.com/office/excel/2006/main">
          <x14:cfRule type="expression" priority="6272" id="{DCA70926-980E-7942-89AD-6BE0A0955018}">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L455</xm:sqref>
        </x14:conditionalFormatting>
        <x14:conditionalFormatting xmlns:xm="http://schemas.microsoft.com/office/excel/2006/main">
          <x14:cfRule type="expression" priority="6269" id="{E6A34CBF-6FB4-4048-9B00-1BF5C8A8074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L457</xm:sqref>
        </x14:conditionalFormatting>
        <x14:conditionalFormatting xmlns:xm="http://schemas.microsoft.com/office/excel/2006/main">
          <x14:cfRule type="expression" priority="6270" id="{6DF4FC79-F375-5D43-8C7B-8FAE6B8E9A0E}">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L457</xm:sqref>
        </x14:conditionalFormatting>
        <x14:conditionalFormatting xmlns:xm="http://schemas.microsoft.com/office/excel/2006/main">
          <x14:cfRule type="expression" priority="6267" id="{F8568630-C1CE-7C42-B58D-DD9BBEEE6EC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L459</xm:sqref>
        </x14:conditionalFormatting>
        <x14:conditionalFormatting xmlns:xm="http://schemas.microsoft.com/office/excel/2006/main">
          <x14:cfRule type="expression" priority="6268" id="{352306C8-D777-FA47-896F-C7C9E5C2DA69}">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L459</xm:sqref>
        </x14:conditionalFormatting>
        <x14:conditionalFormatting xmlns:xm="http://schemas.microsoft.com/office/excel/2006/main">
          <x14:cfRule type="expression" priority="6265" id="{3063ABCC-535D-7447-868C-E4A4F5D5B4C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L436</xm:sqref>
        </x14:conditionalFormatting>
        <x14:conditionalFormatting xmlns:xm="http://schemas.microsoft.com/office/excel/2006/main">
          <x14:cfRule type="expression" priority="6266" id="{A8C9378A-E805-7942-8EED-DC2D534458E4}">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L436</xm:sqref>
        </x14:conditionalFormatting>
        <x14:conditionalFormatting xmlns:xm="http://schemas.microsoft.com/office/excel/2006/main">
          <x14:cfRule type="expression" priority="6263" id="{A99CA167-23C2-994E-BF4D-6C8576006942}">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L462</xm:sqref>
        </x14:conditionalFormatting>
        <x14:conditionalFormatting xmlns:xm="http://schemas.microsoft.com/office/excel/2006/main">
          <x14:cfRule type="expression" priority="6264" id="{74EB9DDE-028B-844A-915E-DCEFC4A6D40B}">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L462</xm:sqref>
        </x14:conditionalFormatting>
        <x14:conditionalFormatting xmlns:xm="http://schemas.microsoft.com/office/excel/2006/main">
          <x14:cfRule type="expression" priority="6261" id="{A0880E3B-4A1B-6548-9DE8-1749E2A21670}">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L458</xm:sqref>
        </x14:conditionalFormatting>
        <x14:conditionalFormatting xmlns:xm="http://schemas.microsoft.com/office/excel/2006/main">
          <x14:cfRule type="expression" priority="6262" id="{C2D349BE-A98F-4648-865F-46E3EAD54D62}">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L458</xm:sqref>
        </x14:conditionalFormatting>
        <x14:conditionalFormatting xmlns:xm="http://schemas.microsoft.com/office/excel/2006/main">
          <x14:cfRule type="expression" priority="6259" id="{294FB20D-CF58-2E47-823E-82EBB170BDA3}">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L460</xm:sqref>
        </x14:conditionalFormatting>
        <x14:conditionalFormatting xmlns:xm="http://schemas.microsoft.com/office/excel/2006/main">
          <x14:cfRule type="expression" priority="6260" id="{75B6B8FA-EC6B-744A-8F91-7BA035A37B8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L460</xm:sqref>
        </x14:conditionalFormatting>
        <x14:conditionalFormatting xmlns:xm="http://schemas.microsoft.com/office/excel/2006/main">
          <x14:cfRule type="expression" priority="6257" id="{316D2A19-4A10-0B4F-BFC8-461A1BBE9A2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L464</xm:sqref>
        </x14:conditionalFormatting>
        <x14:conditionalFormatting xmlns:xm="http://schemas.microsoft.com/office/excel/2006/main">
          <x14:cfRule type="expression" priority="6258" id="{19BA7413-DC1E-9C46-ABDD-2ABFBBE85BD7}">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L464</xm:sqref>
        </x14:conditionalFormatting>
        <x14:conditionalFormatting xmlns:xm="http://schemas.microsoft.com/office/excel/2006/main">
          <x14:cfRule type="expression" priority="6255" id="{EAE99840-D749-DF46-84DE-65671F9B819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L465</xm:sqref>
        </x14:conditionalFormatting>
        <x14:conditionalFormatting xmlns:xm="http://schemas.microsoft.com/office/excel/2006/main">
          <x14:cfRule type="expression" priority="6256" id="{7FD16F50-6A06-E444-AB42-D43AB7843C9D}">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L465</xm:sqref>
        </x14:conditionalFormatting>
        <x14:conditionalFormatting xmlns:xm="http://schemas.microsoft.com/office/excel/2006/main">
          <x14:cfRule type="expression" priority="6253" id="{DD3983C0-C1C5-F14D-836A-4347DE8D005B}">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L466:L467</xm:sqref>
        </x14:conditionalFormatting>
        <x14:conditionalFormatting xmlns:xm="http://schemas.microsoft.com/office/excel/2006/main">
          <x14:cfRule type="expression" priority="6254" id="{EC512088-12FB-6749-A402-36D1439C2A51}">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L466:L467</xm:sqref>
        </x14:conditionalFormatting>
        <x14:conditionalFormatting xmlns:xm="http://schemas.microsoft.com/office/excel/2006/main">
          <x14:cfRule type="expression" priority="6251" id="{242C398A-7F55-B642-86F4-6E9C97E0CFC3}">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L468</xm:sqref>
        </x14:conditionalFormatting>
        <x14:conditionalFormatting xmlns:xm="http://schemas.microsoft.com/office/excel/2006/main">
          <x14:cfRule type="expression" priority="6252" id="{26466B6C-92EF-7147-9B9D-2A20EDC41BEB}">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L468</xm:sqref>
        </x14:conditionalFormatting>
        <x14:conditionalFormatting xmlns:xm="http://schemas.microsoft.com/office/excel/2006/main">
          <x14:cfRule type="expression" priority="6249" id="{DCA01895-2D33-C547-B1C4-F61055BE5039}">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L476</xm:sqref>
        </x14:conditionalFormatting>
        <x14:conditionalFormatting xmlns:xm="http://schemas.microsoft.com/office/excel/2006/main">
          <x14:cfRule type="expression" priority="6250" id="{CD0F8661-E42A-BD48-A511-B7F918E7A255}">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L476</xm:sqref>
        </x14:conditionalFormatting>
        <x14:conditionalFormatting xmlns:xm="http://schemas.microsoft.com/office/excel/2006/main">
          <x14:cfRule type="expression" priority="6247" id="{AE7D4AF4-2069-BF4A-B953-98F8C69CA01B}">
            <xm:f>'\Users\jamps\Library\Containers\com.microsoft.Excel\Data\Documents\C:\Users\jamps\Documents\Users\jamps\Library\Containers\com.microsoft.Excel\Data\Documents\PPA MO 19-2018 - Consolidated Reports every Wed\11. Dec 17-21, 2018\[Dec 17-21.xlsx]Q3'!#REF!="PROCESSING"</xm:f>
            <x14:dxf>
              <fill>
                <patternFill>
                  <bgColor rgb="FF00DE64"/>
                </patternFill>
              </fill>
            </x14:dxf>
          </x14:cfRule>
          <xm:sqref>L472</xm:sqref>
        </x14:conditionalFormatting>
        <x14:conditionalFormatting xmlns:xm="http://schemas.microsoft.com/office/excel/2006/main">
          <x14:cfRule type="expression" priority="6248" id="{28B2BD95-A727-1746-9CDE-158A59760D50}">
            <xm:f>'\Users\jamps\Library\Containers\com.microsoft.Excel\Data\Documents\C:\Users\jamps\Documents\Users\jamps\Library\Containers\com.microsoft.Excel\Data\Documents\PPA MO 19-2018 - Consolidated Reports every Wed\11. Dec 17-21, 2018\[Dec 17-21.xlsx]Q3'!#REF!&lt;&gt;""</xm:f>
            <x14:dxf>
              <border>
                <bottom style="thin">
                  <color auto="1"/>
                </bottom>
                <vertical/>
                <horizontal/>
              </border>
            </x14:dxf>
          </x14:cfRule>
          <xm:sqref>L472</xm:sqref>
        </x14:conditionalFormatting>
        <x14:conditionalFormatting xmlns:xm="http://schemas.microsoft.com/office/excel/2006/main">
          <x14:cfRule type="expression" priority="6245" id="{A89617F9-6E76-7647-8B46-18A47DB9B783}">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L401</xm:sqref>
        </x14:conditionalFormatting>
        <x14:conditionalFormatting xmlns:xm="http://schemas.microsoft.com/office/excel/2006/main">
          <x14:cfRule type="expression" priority="6246" id="{03EC34DD-B421-2944-BF1A-B351AE647F88}">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L401</xm:sqref>
        </x14:conditionalFormatting>
        <x14:conditionalFormatting xmlns:xm="http://schemas.microsoft.com/office/excel/2006/main">
          <x14:cfRule type="expression" priority="6243" id="{9809E268-AE23-DC48-A95C-1DCB50FA0E6D}">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L421</xm:sqref>
        </x14:conditionalFormatting>
        <x14:conditionalFormatting xmlns:xm="http://schemas.microsoft.com/office/excel/2006/main">
          <x14:cfRule type="expression" priority="6244" id="{D32EC4B5-1D91-EC4D-981E-3538500E7DD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L421</xm:sqref>
        </x14:conditionalFormatting>
        <x14:conditionalFormatting xmlns:xm="http://schemas.microsoft.com/office/excel/2006/main">
          <x14:cfRule type="expression" priority="6241" id="{3FFC9C8A-F98B-E241-BF7F-75F1AAD6EA7A}">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L461</xm:sqref>
        </x14:conditionalFormatting>
        <x14:conditionalFormatting xmlns:xm="http://schemas.microsoft.com/office/excel/2006/main">
          <x14:cfRule type="expression" priority="6242" id="{DBDAF1A2-8E0D-144C-80AF-A577B19261D8}">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L461</xm:sqref>
        </x14:conditionalFormatting>
        <x14:conditionalFormatting xmlns:xm="http://schemas.microsoft.com/office/excel/2006/main">
          <x14:cfRule type="expression" priority="6239" id="{FD427461-F27F-A643-95F7-E57D1BCCC1C3}">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H457</xm:sqref>
        </x14:conditionalFormatting>
        <x14:conditionalFormatting xmlns:xm="http://schemas.microsoft.com/office/excel/2006/main">
          <x14:cfRule type="expression" priority="6240" id="{E27053FA-9BCE-E84B-AA70-DE026CF4676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H457</xm:sqref>
        </x14:conditionalFormatting>
        <x14:conditionalFormatting xmlns:xm="http://schemas.microsoft.com/office/excel/2006/main">
          <x14:cfRule type="expression" priority="6237" id="{9DFE563F-E923-4A41-943E-D9D771826DB5}">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H458</xm:sqref>
        </x14:conditionalFormatting>
        <x14:conditionalFormatting xmlns:xm="http://schemas.microsoft.com/office/excel/2006/main">
          <x14:cfRule type="expression" priority="6238" id="{BE010B4D-FC00-9A4D-AC4E-40A271417410}">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H458</xm:sqref>
        </x14:conditionalFormatting>
        <x14:conditionalFormatting xmlns:xm="http://schemas.microsoft.com/office/excel/2006/main">
          <x14:cfRule type="expression" priority="6235" id="{B4DD4311-A748-4942-98AF-E875156178EB}">
            <xm:f>'\Users\jamps\Library\Containers\com.microsoft.Excel\Data\Documents\C:\Users\jamps\Documents\Users\jamps\Library\Containers\com.microsoft.Excel\Data\Documents\PPA MO 19-2018 - Consolidated Reports every Wed\11. Dec 17-21, 2018\[Dec 17-21.xlsx]Q1'!#REF!&lt;&gt;""</xm:f>
            <x14:dxf>
              <border>
                <bottom style="thin">
                  <color auto="1"/>
                </bottom>
                <vertical/>
                <horizontal/>
              </border>
            </x14:dxf>
          </x14:cfRule>
          <xm:sqref>H472</xm:sqref>
        </x14:conditionalFormatting>
        <x14:conditionalFormatting xmlns:xm="http://schemas.microsoft.com/office/excel/2006/main">
          <x14:cfRule type="expression" priority="6236" id="{84A328E6-2F8C-6540-918E-A0F046A81118}">
            <xm:f>'\Users\jamps\Library\Containers\com.microsoft.Excel\Data\Documents\C:\Users\jamps\Documents\Users\jamps\Library\Containers\com.microsoft.Excel\Data\Documents\PPA MO 19-2018 - Consolidated Reports every Wed\11. Dec 17-21, 2018\[Dec 17-21.xlsx]Q1'!#REF!="PROCESSING"</xm:f>
            <x14:dxf>
              <fill>
                <patternFill>
                  <bgColor rgb="FF00DE64"/>
                </patternFill>
              </fill>
            </x14:dxf>
          </x14:cfRule>
          <xm:sqref>H472</xm:sqref>
        </x14:conditionalFormatting>
        <x14:conditionalFormatting xmlns:xm="http://schemas.microsoft.com/office/excel/2006/main">
          <x14:cfRule type="expression" priority="6233" id="{D6B91F17-AFE5-0940-8E1F-5940F4AC3536}">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H475</xm:sqref>
        </x14:conditionalFormatting>
        <x14:conditionalFormatting xmlns:xm="http://schemas.microsoft.com/office/excel/2006/main">
          <x14:cfRule type="expression" priority="6234" id="{98A14A63-A7F2-EC49-A3CF-A5E859D3CB12}">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H475</xm:sqref>
        </x14:conditionalFormatting>
        <x14:conditionalFormatting xmlns:xm="http://schemas.microsoft.com/office/excel/2006/main">
          <x14:cfRule type="expression" priority="6231" id="{6B849E48-0650-ED44-A151-3D82C62B8E43}">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H477</xm:sqref>
        </x14:conditionalFormatting>
        <x14:conditionalFormatting xmlns:xm="http://schemas.microsoft.com/office/excel/2006/main">
          <x14:cfRule type="expression" priority="6232" id="{7AE821D2-E002-A349-AA99-24C81A5BD145}">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H477</xm:sqref>
        </x14:conditionalFormatting>
        <x14:conditionalFormatting xmlns:xm="http://schemas.microsoft.com/office/excel/2006/main">
          <x14:cfRule type="expression" priority="6229" id="{F8B8810F-AD94-0644-A1B7-2F11DFC2AAB9}">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A470</xm:sqref>
        </x14:conditionalFormatting>
        <x14:conditionalFormatting xmlns:xm="http://schemas.microsoft.com/office/excel/2006/main">
          <x14:cfRule type="expression" priority="6230" id="{D0CA432E-42A3-D343-B9FA-9FEC79E30E93}">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A470</xm:sqref>
        </x14:conditionalFormatting>
        <x14:conditionalFormatting xmlns:xm="http://schemas.microsoft.com/office/excel/2006/main">
          <x14:cfRule type="expression" priority="6227" id="{3211FFE8-C7A9-524F-AD6C-873DEF9FF871}">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A471</xm:sqref>
        </x14:conditionalFormatting>
        <x14:conditionalFormatting xmlns:xm="http://schemas.microsoft.com/office/excel/2006/main">
          <x14:cfRule type="expression" priority="6228" id="{4B5D5B2C-CB3E-3944-BB79-16BEF645C845}">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A471</xm:sqref>
        </x14:conditionalFormatting>
        <x14:conditionalFormatting xmlns:xm="http://schemas.microsoft.com/office/excel/2006/main">
          <x14:cfRule type="expression" priority="6225" id="{3734EBF4-B3DF-BC41-B253-CEAEF2A1A251}">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A472</xm:sqref>
        </x14:conditionalFormatting>
        <x14:conditionalFormatting xmlns:xm="http://schemas.microsoft.com/office/excel/2006/main">
          <x14:cfRule type="expression" priority="6226" id="{73D1535F-AFFD-F54B-B623-2A91EB2BABBC}">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A472</xm:sqref>
        </x14:conditionalFormatting>
        <x14:conditionalFormatting xmlns:xm="http://schemas.microsoft.com/office/excel/2006/main">
          <x14:cfRule type="expression" priority="6223" id="{8F6CD352-1013-D848-BABC-7C68A44A3BC8}">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A473</xm:sqref>
        </x14:conditionalFormatting>
        <x14:conditionalFormatting xmlns:xm="http://schemas.microsoft.com/office/excel/2006/main">
          <x14:cfRule type="expression" priority="6224" id="{BF2515BA-AF31-DE45-9629-61C82090B084}">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A473</xm:sqref>
        </x14:conditionalFormatting>
        <x14:conditionalFormatting xmlns:xm="http://schemas.microsoft.com/office/excel/2006/main">
          <x14:cfRule type="expression" priority="6221" id="{47AB2AAD-A11E-2A44-8E62-AF16581B1EC9}">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A474</xm:sqref>
        </x14:conditionalFormatting>
        <x14:conditionalFormatting xmlns:xm="http://schemas.microsoft.com/office/excel/2006/main">
          <x14:cfRule type="expression" priority="6222" id="{EE863823-045E-C44A-B634-5DB783B21EA0}">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A474</xm:sqref>
        </x14:conditionalFormatting>
        <x14:conditionalFormatting xmlns:xm="http://schemas.microsoft.com/office/excel/2006/main">
          <x14:cfRule type="expression" priority="6220" id="{A8F22462-E5F0-F345-A801-E07074EC13CC}">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A477</xm:sqref>
        </x14:conditionalFormatting>
        <x14:conditionalFormatting xmlns:xm="http://schemas.microsoft.com/office/excel/2006/main">
          <x14:cfRule type="expression" priority="6215" id="{A2EB8884-F67E-9D45-AFA0-CC9FF412AB9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I481:J481</xm:sqref>
        </x14:conditionalFormatting>
        <x14:conditionalFormatting xmlns:xm="http://schemas.microsoft.com/office/excel/2006/main">
          <x14:cfRule type="expression" priority="6216" id="{E22A95A8-0230-5843-8FF9-FA0F25B6DE4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A481</xm:sqref>
        </x14:conditionalFormatting>
        <x14:conditionalFormatting xmlns:xm="http://schemas.microsoft.com/office/excel/2006/main">
          <x14:cfRule type="expression" priority="6217" id="{72189730-9B6E-2749-95F7-7AED68DDDBD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A481</xm:sqref>
        </x14:conditionalFormatting>
        <x14:conditionalFormatting xmlns:xm="http://schemas.microsoft.com/office/excel/2006/main">
          <x14:cfRule type="expression" priority="6218" id="{2D50A89B-6B1F-7C4E-86AA-8AEDE4BA01A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I481:J481</xm:sqref>
        </x14:conditionalFormatting>
        <x14:conditionalFormatting xmlns:xm="http://schemas.microsoft.com/office/excel/2006/main">
          <x14:cfRule type="expression" priority="6213" id="{6F467D7D-F4CB-D14B-8E08-214140269EFD}">
            <xm:f>'https://ppa-my.sharepoint.com/[Jan3-4.xlsx]Q1'!#REF!="PROCESSING"</xm:f>
            <x14:dxf>
              <fill>
                <patternFill>
                  <bgColor rgb="FF00DE64"/>
                </patternFill>
              </fill>
            </x14:dxf>
          </x14:cfRule>
          <xm:sqref>B481</xm:sqref>
        </x14:conditionalFormatting>
        <x14:conditionalFormatting xmlns:xm="http://schemas.microsoft.com/office/excel/2006/main">
          <x14:cfRule type="expression" priority="6214" id="{F3B86341-A3BE-3942-9F01-25829918F2F2}">
            <xm:f>'https://ppa-my.sharepoint.com/[Jan3-4.xlsx]Q1'!#REF!&lt;&gt;""</xm:f>
            <x14:dxf>
              <border>
                <bottom style="thin">
                  <color auto="1"/>
                </bottom>
                <vertical/>
                <horizontal/>
              </border>
            </x14:dxf>
          </x14:cfRule>
          <xm:sqref>B481</xm:sqref>
        </x14:conditionalFormatting>
        <x14:conditionalFormatting xmlns:xm="http://schemas.microsoft.com/office/excel/2006/main">
          <x14:cfRule type="expression" priority="6211" id="{FFCAC4BE-15F5-A643-9A04-F9AFCF3041A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C481 F481</xm:sqref>
        </x14:conditionalFormatting>
        <x14:conditionalFormatting xmlns:xm="http://schemas.microsoft.com/office/excel/2006/main">
          <x14:cfRule type="expression" priority="6212" id="{8DE751EE-97E0-5440-A4FE-CF2DB808DC4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C481 F481</xm:sqref>
        </x14:conditionalFormatting>
        <x14:conditionalFormatting xmlns:xm="http://schemas.microsoft.com/office/excel/2006/main">
          <x14:cfRule type="expression" priority="6209" id="{89406EF2-E17B-1948-966B-B5BAA9E9537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D481</xm:sqref>
        </x14:conditionalFormatting>
        <x14:conditionalFormatting xmlns:xm="http://schemas.microsoft.com/office/excel/2006/main">
          <x14:cfRule type="expression" priority="6210" id="{FAE13B2D-CF81-6C4E-AFB9-B60BCC0FD57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D481</xm:sqref>
        </x14:conditionalFormatting>
        <x14:conditionalFormatting xmlns:xm="http://schemas.microsoft.com/office/excel/2006/main">
          <x14:cfRule type="expression" priority="6207" id="{30076623-6836-1E4C-AC62-02835E2A7BE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H481:H482</xm:sqref>
        </x14:conditionalFormatting>
        <x14:conditionalFormatting xmlns:xm="http://schemas.microsoft.com/office/excel/2006/main">
          <x14:cfRule type="expression" priority="6208" id="{957F06A9-240B-4343-A735-AFA63E018D9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H481:H482</xm:sqref>
        </x14:conditionalFormatting>
        <x14:conditionalFormatting xmlns:xm="http://schemas.microsoft.com/office/excel/2006/main">
          <x14:cfRule type="expression" priority="6203" id="{59A182DF-8FF9-5443-90A8-F966A1E22AD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I482:J482</xm:sqref>
        </x14:conditionalFormatting>
        <x14:conditionalFormatting xmlns:xm="http://schemas.microsoft.com/office/excel/2006/main">
          <x14:cfRule type="expression" priority="6204" id="{E45DE64B-F4E9-F941-957F-A4E924B541A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A482</xm:sqref>
        </x14:conditionalFormatting>
        <x14:conditionalFormatting xmlns:xm="http://schemas.microsoft.com/office/excel/2006/main">
          <x14:cfRule type="expression" priority="6205" id="{BB005926-DE48-4746-A204-17381DDEE08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A482</xm:sqref>
        </x14:conditionalFormatting>
        <x14:conditionalFormatting xmlns:xm="http://schemas.microsoft.com/office/excel/2006/main">
          <x14:cfRule type="expression" priority="6206" id="{1FB52648-9C92-2A4E-AB5C-1155A213C3F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I482:J482</xm:sqref>
        </x14:conditionalFormatting>
        <x14:conditionalFormatting xmlns:xm="http://schemas.microsoft.com/office/excel/2006/main">
          <x14:cfRule type="expression" priority="6201" id="{5EC07C1F-2E1E-5048-B7DF-C22E915FCFDA}">
            <xm:f>'https://ppa-my.sharepoint.com/[Jan3-4.xlsx]Q1'!#REF!="PROCESSING"</xm:f>
            <x14:dxf>
              <fill>
                <patternFill>
                  <bgColor rgb="FF00DE64"/>
                </patternFill>
              </fill>
            </x14:dxf>
          </x14:cfRule>
          <xm:sqref>B482</xm:sqref>
        </x14:conditionalFormatting>
        <x14:conditionalFormatting xmlns:xm="http://schemas.microsoft.com/office/excel/2006/main">
          <x14:cfRule type="expression" priority="6202" id="{134316DB-C50B-4B40-9B28-769B831D1A8A}">
            <xm:f>'https://ppa-my.sharepoint.com/[Jan3-4.xlsx]Q1'!#REF!&lt;&gt;""</xm:f>
            <x14:dxf>
              <border>
                <bottom style="thin">
                  <color auto="1"/>
                </bottom>
                <vertical/>
                <horizontal/>
              </border>
            </x14:dxf>
          </x14:cfRule>
          <xm:sqref>B482</xm:sqref>
        </x14:conditionalFormatting>
        <x14:conditionalFormatting xmlns:xm="http://schemas.microsoft.com/office/excel/2006/main">
          <x14:cfRule type="expression" priority="6199" id="{B2E4B69A-84DA-0C4C-BF26-F2B7F501E67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C482 F482</xm:sqref>
        </x14:conditionalFormatting>
        <x14:conditionalFormatting xmlns:xm="http://schemas.microsoft.com/office/excel/2006/main">
          <x14:cfRule type="expression" priority="6200" id="{7EFA64BB-1921-F842-8926-96BCA318300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C482 F482</xm:sqref>
        </x14:conditionalFormatting>
        <x14:conditionalFormatting xmlns:xm="http://schemas.microsoft.com/office/excel/2006/main">
          <x14:cfRule type="expression" priority="6197" id="{23EA2C7E-4735-B847-8228-9253942A264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D482</xm:sqref>
        </x14:conditionalFormatting>
        <x14:conditionalFormatting xmlns:xm="http://schemas.microsoft.com/office/excel/2006/main">
          <x14:cfRule type="expression" priority="6198" id="{C9A6C5AA-3523-B44A-A12D-B4D7F6884A3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D482</xm:sqref>
        </x14:conditionalFormatting>
        <x14:conditionalFormatting xmlns:xm="http://schemas.microsoft.com/office/excel/2006/main">
          <x14:cfRule type="expression" priority="6193" id="{AD9B7038-5D49-9D4D-A98F-8E644EE3E9C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I483:J483</xm:sqref>
        </x14:conditionalFormatting>
        <x14:conditionalFormatting xmlns:xm="http://schemas.microsoft.com/office/excel/2006/main">
          <x14:cfRule type="expression" priority="6194" id="{2A8F2BAD-8B1C-D742-9F4E-8E185433425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A483</xm:sqref>
        </x14:conditionalFormatting>
        <x14:conditionalFormatting xmlns:xm="http://schemas.microsoft.com/office/excel/2006/main">
          <x14:cfRule type="expression" priority="6195" id="{6D22BD08-A541-4547-87DA-186937F55B1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A483</xm:sqref>
        </x14:conditionalFormatting>
        <x14:conditionalFormatting xmlns:xm="http://schemas.microsoft.com/office/excel/2006/main">
          <x14:cfRule type="expression" priority="6196" id="{7B92ED7D-3962-5040-A184-3A60C0C0697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I483:J483</xm:sqref>
        </x14:conditionalFormatting>
        <x14:conditionalFormatting xmlns:xm="http://schemas.microsoft.com/office/excel/2006/main">
          <x14:cfRule type="expression" priority="6191" id="{66C317CD-FD3F-F942-AE2A-E712E45A46F9}">
            <xm:f>'https://ppa-my.sharepoint.com/[Jan3-4.xlsx]Q1'!#REF!="PROCESSING"</xm:f>
            <x14:dxf>
              <fill>
                <patternFill>
                  <bgColor rgb="FF00DE64"/>
                </patternFill>
              </fill>
            </x14:dxf>
          </x14:cfRule>
          <xm:sqref>B483</xm:sqref>
        </x14:conditionalFormatting>
        <x14:conditionalFormatting xmlns:xm="http://schemas.microsoft.com/office/excel/2006/main">
          <x14:cfRule type="expression" priority="6192" id="{0D7876F7-4429-CB46-94B3-EFEF6E56E148}">
            <xm:f>'https://ppa-my.sharepoint.com/[Jan3-4.xlsx]Q1'!#REF!&lt;&gt;""</xm:f>
            <x14:dxf>
              <border>
                <bottom style="thin">
                  <color auto="1"/>
                </bottom>
                <vertical/>
                <horizontal/>
              </border>
            </x14:dxf>
          </x14:cfRule>
          <xm:sqref>B483</xm:sqref>
        </x14:conditionalFormatting>
        <x14:conditionalFormatting xmlns:xm="http://schemas.microsoft.com/office/excel/2006/main">
          <x14:cfRule type="expression" priority="6189" id="{B4607CB7-823C-BA4B-877F-37BD006E4D9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C483 F483</xm:sqref>
        </x14:conditionalFormatting>
        <x14:conditionalFormatting xmlns:xm="http://schemas.microsoft.com/office/excel/2006/main">
          <x14:cfRule type="expression" priority="6190" id="{E04233CF-6394-064B-873E-2D31131FB79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C483 F483</xm:sqref>
        </x14:conditionalFormatting>
        <x14:conditionalFormatting xmlns:xm="http://schemas.microsoft.com/office/excel/2006/main">
          <x14:cfRule type="expression" priority="6187" id="{60465544-1159-034E-8CA1-C19B6CD5D1F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D483</xm:sqref>
        </x14:conditionalFormatting>
        <x14:conditionalFormatting xmlns:xm="http://schemas.microsoft.com/office/excel/2006/main">
          <x14:cfRule type="expression" priority="6188" id="{19F03D2A-40AC-E648-B4CA-8C2C28B4E23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D483</xm:sqref>
        </x14:conditionalFormatting>
        <x14:conditionalFormatting xmlns:xm="http://schemas.microsoft.com/office/excel/2006/main">
          <x14:cfRule type="expression" priority="6185" id="{A0EAC909-3011-7546-BDBA-F5AA88818BD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H483</xm:sqref>
        </x14:conditionalFormatting>
        <x14:conditionalFormatting xmlns:xm="http://schemas.microsoft.com/office/excel/2006/main">
          <x14:cfRule type="expression" priority="6186" id="{B85C08E5-E00C-CB45-A090-6E5D08BC252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H483</xm:sqref>
        </x14:conditionalFormatting>
        <x14:conditionalFormatting xmlns:xm="http://schemas.microsoft.com/office/excel/2006/main">
          <x14:cfRule type="expression" priority="6181" id="{A2B7C8A0-0EDE-DB4D-BA09-AAC58CB4388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I484:J484</xm:sqref>
        </x14:conditionalFormatting>
        <x14:conditionalFormatting xmlns:xm="http://schemas.microsoft.com/office/excel/2006/main">
          <x14:cfRule type="expression" priority="6182" id="{BFCFF04F-07AE-FF40-A005-9B72E26936A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A484</xm:sqref>
        </x14:conditionalFormatting>
        <x14:conditionalFormatting xmlns:xm="http://schemas.microsoft.com/office/excel/2006/main">
          <x14:cfRule type="expression" priority="6183" id="{C977F910-8416-0544-A01F-5A3E70E9BB8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A484</xm:sqref>
        </x14:conditionalFormatting>
        <x14:conditionalFormatting xmlns:xm="http://schemas.microsoft.com/office/excel/2006/main">
          <x14:cfRule type="expression" priority="6184" id="{5A52A76F-1633-EA4D-8742-F175E67D91B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I484:J484</xm:sqref>
        </x14:conditionalFormatting>
        <x14:conditionalFormatting xmlns:xm="http://schemas.microsoft.com/office/excel/2006/main">
          <x14:cfRule type="expression" priority="6179" id="{4C23FE62-5A7F-1947-A192-14910FEED27B}">
            <xm:f>'https://ppa-my.sharepoint.com/[Jan3-4.xlsx]Q1'!#REF!="PROCESSING"</xm:f>
            <x14:dxf>
              <fill>
                <patternFill>
                  <bgColor rgb="FF00DE64"/>
                </patternFill>
              </fill>
            </x14:dxf>
          </x14:cfRule>
          <xm:sqref>B484</xm:sqref>
        </x14:conditionalFormatting>
        <x14:conditionalFormatting xmlns:xm="http://schemas.microsoft.com/office/excel/2006/main">
          <x14:cfRule type="expression" priority="6180" id="{3B4DBDF9-FB63-3946-B2B1-20144D4EF1C1}">
            <xm:f>'https://ppa-my.sharepoint.com/[Jan3-4.xlsx]Q1'!#REF!&lt;&gt;""</xm:f>
            <x14:dxf>
              <border>
                <bottom style="thin">
                  <color auto="1"/>
                </bottom>
                <vertical/>
                <horizontal/>
              </border>
            </x14:dxf>
          </x14:cfRule>
          <xm:sqref>B484</xm:sqref>
        </x14:conditionalFormatting>
        <x14:conditionalFormatting xmlns:xm="http://schemas.microsoft.com/office/excel/2006/main">
          <x14:cfRule type="expression" priority="6177" id="{2C745FB2-00A7-CF41-9745-DAAA44FACAB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C484 F484</xm:sqref>
        </x14:conditionalFormatting>
        <x14:conditionalFormatting xmlns:xm="http://schemas.microsoft.com/office/excel/2006/main">
          <x14:cfRule type="expression" priority="6178" id="{2245CC82-B362-C94C-949B-186134F1775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C484 F484</xm:sqref>
        </x14:conditionalFormatting>
        <x14:conditionalFormatting xmlns:xm="http://schemas.microsoft.com/office/excel/2006/main">
          <x14:cfRule type="expression" priority="6175" id="{18102232-91D9-3046-B116-F20B86E606C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D484</xm:sqref>
        </x14:conditionalFormatting>
        <x14:conditionalFormatting xmlns:xm="http://schemas.microsoft.com/office/excel/2006/main">
          <x14:cfRule type="expression" priority="6176" id="{4427A6C7-F9F8-3647-A9FC-4E813E57072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D484</xm:sqref>
        </x14:conditionalFormatting>
        <x14:conditionalFormatting xmlns:xm="http://schemas.microsoft.com/office/excel/2006/main">
          <x14:cfRule type="expression" priority="6173" id="{9E86C9C5-CA7B-174D-A941-A50B09FCB6A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H484</xm:sqref>
        </x14:conditionalFormatting>
        <x14:conditionalFormatting xmlns:xm="http://schemas.microsoft.com/office/excel/2006/main">
          <x14:cfRule type="expression" priority="6174" id="{5795900A-4D9E-984B-B3B2-2E39C8F6897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H484</xm:sqref>
        </x14:conditionalFormatting>
        <x14:conditionalFormatting xmlns:xm="http://schemas.microsoft.com/office/excel/2006/main">
          <x14:cfRule type="expression" priority="6169" id="{E1927252-9F6F-254C-A258-2AE9534F568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I485:J485</xm:sqref>
        </x14:conditionalFormatting>
        <x14:conditionalFormatting xmlns:xm="http://schemas.microsoft.com/office/excel/2006/main">
          <x14:cfRule type="expression" priority="6170" id="{426B3B48-DE8D-C640-9247-F29E8EB0F68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A485</xm:sqref>
        </x14:conditionalFormatting>
        <x14:conditionalFormatting xmlns:xm="http://schemas.microsoft.com/office/excel/2006/main">
          <x14:cfRule type="expression" priority="6171" id="{BC36A8EE-A79C-1D40-94E2-787143E789F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A485</xm:sqref>
        </x14:conditionalFormatting>
        <x14:conditionalFormatting xmlns:xm="http://schemas.microsoft.com/office/excel/2006/main">
          <x14:cfRule type="expression" priority="6172" id="{5277BEA3-4723-404D-A1ED-F800EE83160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I485:J485</xm:sqref>
        </x14:conditionalFormatting>
        <x14:conditionalFormatting xmlns:xm="http://schemas.microsoft.com/office/excel/2006/main">
          <x14:cfRule type="expression" priority="6167" id="{03E0DB9E-3E47-A840-AFCD-BAF426AFD3B3}">
            <xm:f>'https://ppa-my.sharepoint.com/[Jan3-4.xlsx]Q1'!#REF!="PROCESSING"</xm:f>
            <x14:dxf>
              <fill>
                <patternFill>
                  <bgColor rgb="FF00DE64"/>
                </patternFill>
              </fill>
            </x14:dxf>
          </x14:cfRule>
          <xm:sqref>B485</xm:sqref>
        </x14:conditionalFormatting>
        <x14:conditionalFormatting xmlns:xm="http://schemas.microsoft.com/office/excel/2006/main">
          <x14:cfRule type="expression" priority="6168" id="{4A1F2BAC-A386-8C41-9E95-5D1CB637C704}">
            <xm:f>'https://ppa-my.sharepoint.com/[Jan3-4.xlsx]Q1'!#REF!&lt;&gt;""</xm:f>
            <x14:dxf>
              <border>
                <bottom style="thin">
                  <color auto="1"/>
                </bottom>
                <vertical/>
                <horizontal/>
              </border>
            </x14:dxf>
          </x14:cfRule>
          <xm:sqref>B485</xm:sqref>
        </x14:conditionalFormatting>
        <x14:conditionalFormatting xmlns:xm="http://schemas.microsoft.com/office/excel/2006/main">
          <x14:cfRule type="expression" priority="6165" id="{68EB7752-5B8D-DB45-83F4-3AAB78C27A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C485 F485</xm:sqref>
        </x14:conditionalFormatting>
        <x14:conditionalFormatting xmlns:xm="http://schemas.microsoft.com/office/excel/2006/main">
          <x14:cfRule type="expression" priority="6166" id="{A38F0BD0-0A07-B24E-8B74-304E98C7DC7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C485 F485</xm:sqref>
        </x14:conditionalFormatting>
        <x14:conditionalFormatting xmlns:xm="http://schemas.microsoft.com/office/excel/2006/main">
          <x14:cfRule type="expression" priority="6163" id="{D180E24D-ED7A-A646-A620-5A5477971C4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D485 D487</xm:sqref>
        </x14:conditionalFormatting>
        <x14:conditionalFormatting xmlns:xm="http://schemas.microsoft.com/office/excel/2006/main">
          <x14:cfRule type="expression" priority="6164" id="{AFF7055D-D48A-0445-AE9E-CFFE1CD0986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D485 D487</xm:sqref>
        </x14:conditionalFormatting>
        <x14:conditionalFormatting xmlns:xm="http://schemas.microsoft.com/office/excel/2006/main">
          <x14:cfRule type="expression" priority="6161" id="{7BCCDB53-0A7E-E343-A05C-2E623E06D4B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H485</xm:sqref>
        </x14:conditionalFormatting>
        <x14:conditionalFormatting xmlns:xm="http://schemas.microsoft.com/office/excel/2006/main">
          <x14:cfRule type="expression" priority="6162" id="{C71BE9D5-83B9-674D-858E-08B7EF706B2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H485</xm:sqref>
        </x14:conditionalFormatting>
        <x14:conditionalFormatting xmlns:xm="http://schemas.microsoft.com/office/excel/2006/main">
          <x14:cfRule type="expression" priority="6157" id="{5CB6D20A-E4EC-5A41-8C7D-D0B6FA1BE9C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I487:J487</xm:sqref>
        </x14:conditionalFormatting>
        <x14:conditionalFormatting xmlns:xm="http://schemas.microsoft.com/office/excel/2006/main">
          <x14:cfRule type="expression" priority="6158" id="{4F29A5FF-0201-C246-AE6F-44F42414FB03}">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A487</xm:sqref>
        </x14:conditionalFormatting>
        <x14:conditionalFormatting xmlns:xm="http://schemas.microsoft.com/office/excel/2006/main">
          <x14:cfRule type="expression" priority="6159" id="{E1BACA17-1D7A-A44C-AEF7-C4B825EB372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A487</xm:sqref>
        </x14:conditionalFormatting>
        <x14:conditionalFormatting xmlns:xm="http://schemas.microsoft.com/office/excel/2006/main">
          <x14:cfRule type="expression" priority="6160" id="{F98089FD-6DD4-8D41-8264-5B383D284D7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I487:J487</xm:sqref>
        </x14:conditionalFormatting>
        <x14:conditionalFormatting xmlns:xm="http://schemas.microsoft.com/office/excel/2006/main">
          <x14:cfRule type="expression" priority="6155" id="{F5D74366-AD60-8849-A0F4-EA353A4CAB6A}">
            <xm:f>'https://ppa-my.sharepoint.com/[Jan3-4.xlsx]Q1'!#REF!="PROCESSING"</xm:f>
            <x14:dxf>
              <fill>
                <patternFill>
                  <bgColor rgb="FF00DE64"/>
                </patternFill>
              </fill>
            </x14:dxf>
          </x14:cfRule>
          <xm:sqref>B487</xm:sqref>
        </x14:conditionalFormatting>
        <x14:conditionalFormatting xmlns:xm="http://schemas.microsoft.com/office/excel/2006/main">
          <x14:cfRule type="expression" priority="6156" id="{1B99C95A-592F-4F4C-ACCA-D269CA49C69E}">
            <xm:f>'https://ppa-my.sharepoint.com/[Jan3-4.xlsx]Q1'!#REF!&lt;&gt;""</xm:f>
            <x14:dxf>
              <border>
                <bottom style="thin">
                  <color auto="1"/>
                </bottom>
                <vertical/>
                <horizontal/>
              </border>
            </x14:dxf>
          </x14:cfRule>
          <xm:sqref>B487</xm:sqref>
        </x14:conditionalFormatting>
        <x14:conditionalFormatting xmlns:xm="http://schemas.microsoft.com/office/excel/2006/main">
          <x14:cfRule type="expression" priority="6153" id="{BA2787BB-D130-4440-9CC3-D7F2FA9FA3D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C487 F487</xm:sqref>
        </x14:conditionalFormatting>
        <x14:conditionalFormatting xmlns:xm="http://schemas.microsoft.com/office/excel/2006/main">
          <x14:cfRule type="expression" priority="6154" id="{EB3F1045-05B9-D24B-B033-3047C02CAC8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C487 F487</xm:sqref>
        </x14:conditionalFormatting>
        <x14:conditionalFormatting xmlns:xm="http://schemas.microsoft.com/office/excel/2006/main">
          <x14:cfRule type="expression" priority="6151" id="{7A639436-D60F-FC41-B31E-CA834E3BB8C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H487</xm:sqref>
        </x14:conditionalFormatting>
        <x14:conditionalFormatting xmlns:xm="http://schemas.microsoft.com/office/excel/2006/main">
          <x14:cfRule type="expression" priority="6152" id="{9E84E82A-7C65-0B4C-9339-FB961046D93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H487</xm:sqref>
        </x14:conditionalFormatting>
        <x14:conditionalFormatting xmlns:xm="http://schemas.microsoft.com/office/excel/2006/main">
          <x14:cfRule type="expression" priority="6149" id="{A2ED3CD9-A801-2846-8EB8-0E2E9AF2ECC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D488</xm:sqref>
        </x14:conditionalFormatting>
        <x14:conditionalFormatting xmlns:xm="http://schemas.microsoft.com/office/excel/2006/main">
          <x14:cfRule type="expression" priority="6150" id="{A8DE9E83-9C08-F546-956F-2FAAB431F1A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D488</xm:sqref>
        </x14:conditionalFormatting>
        <x14:conditionalFormatting xmlns:xm="http://schemas.microsoft.com/office/excel/2006/main">
          <x14:cfRule type="expression" priority="6145" id="{DC7B807D-FF4E-294B-95FD-8CF9B35607D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I488:J488</xm:sqref>
        </x14:conditionalFormatting>
        <x14:conditionalFormatting xmlns:xm="http://schemas.microsoft.com/office/excel/2006/main">
          <x14:cfRule type="expression" priority="6146" id="{33C29F2F-CE02-B444-845A-CB183F267EB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A488</xm:sqref>
        </x14:conditionalFormatting>
        <x14:conditionalFormatting xmlns:xm="http://schemas.microsoft.com/office/excel/2006/main">
          <x14:cfRule type="expression" priority="6147" id="{75CBBE8C-8AD0-B644-9015-63EE3EFDD39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A488</xm:sqref>
        </x14:conditionalFormatting>
        <x14:conditionalFormatting xmlns:xm="http://schemas.microsoft.com/office/excel/2006/main">
          <x14:cfRule type="expression" priority="6148" id="{4445E053-9217-D549-998B-8FA71EECFD9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I488:J488</xm:sqref>
        </x14:conditionalFormatting>
        <x14:conditionalFormatting xmlns:xm="http://schemas.microsoft.com/office/excel/2006/main">
          <x14:cfRule type="expression" priority="6143" id="{919793F9-1196-AA42-9378-6E22C6B2D750}">
            <xm:f>'https://ppa-my.sharepoint.com/[Jan3-4.xlsx]Q1'!#REF!="PROCESSING"</xm:f>
            <x14:dxf>
              <fill>
                <patternFill>
                  <bgColor rgb="FF00DE64"/>
                </patternFill>
              </fill>
            </x14:dxf>
          </x14:cfRule>
          <xm:sqref>B488</xm:sqref>
        </x14:conditionalFormatting>
        <x14:conditionalFormatting xmlns:xm="http://schemas.microsoft.com/office/excel/2006/main">
          <x14:cfRule type="expression" priority="6144" id="{B18A5F25-7C53-3A4E-9320-EF1968E33005}">
            <xm:f>'https://ppa-my.sharepoint.com/[Jan3-4.xlsx]Q1'!#REF!&lt;&gt;""</xm:f>
            <x14:dxf>
              <border>
                <bottom style="thin">
                  <color auto="1"/>
                </bottom>
                <vertical/>
                <horizontal/>
              </border>
            </x14:dxf>
          </x14:cfRule>
          <xm:sqref>B488</xm:sqref>
        </x14:conditionalFormatting>
        <x14:conditionalFormatting xmlns:xm="http://schemas.microsoft.com/office/excel/2006/main">
          <x14:cfRule type="expression" priority="6141" id="{F653B1C8-B383-3B42-81F9-4C6CDB9BA5A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C488 F488</xm:sqref>
        </x14:conditionalFormatting>
        <x14:conditionalFormatting xmlns:xm="http://schemas.microsoft.com/office/excel/2006/main">
          <x14:cfRule type="expression" priority="6142" id="{88A82413-9850-7142-9B36-6E594AD89F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C488 F488</xm:sqref>
        </x14:conditionalFormatting>
        <x14:conditionalFormatting xmlns:xm="http://schemas.microsoft.com/office/excel/2006/main">
          <x14:cfRule type="expression" priority="6139" id="{22A88768-2BCA-3641-AB4B-E75748EF335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H488</xm:sqref>
        </x14:conditionalFormatting>
        <x14:conditionalFormatting xmlns:xm="http://schemas.microsoft.com/office/excel/2006/main">
          <x14:cfRule type="expression" priority="6140" id="{18D3854C-5E18-D640-A014-2E4617AE064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H488</xm:sqref>
        </x14:conditionalFormatting>
        <x14:conditionalFormatting xmlns:xm="http://schemas.microsoft.com/office/excel/2006/main">
          <x14:cfRule type="expression" priority="6137" id="{418CCCE4-0C87-394C-BDC3-61B460B5D17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D490</xm:sqref>
        </x14:conditionalFormatting>
        <x14:conditionalFormatting xmlns:xm="http://schemas.microsoft.com/office/excel/2006/main">
          <x14:cfRule type="expression" priority="6138" id="{35697B30-6C17-2848-A64B-0675583C606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D490</xm:sqref>
        </x14:conditionalFormatting>
        <x14:conditionalFormatting xmlns:xm="http://schemas.microsoft.com/office/excel/2006/main">
          <x14:cfRule type="expression" priority="6133" id="{240583CD-F90A-9E43-9DBF-537DF015922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I490:J490</xm:sqref>
        </x14:conditionalFormatting>
        <x14:conditionalFormatting xmlns:xm="http://schemas.microsoft.com/office/excel/2006/main">
          <x14:cfRule type="expression" priority="6134" id="{556C756B-3BBE-DF40-9239-6A583CEC94C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A490</xm:sqref>
        </x14:conditionalFormatting>
        <x14:conditionalFormatting xmlns:xm="http://schemas.microsoft.com/office/excel/2006/main">
          <x14:cfRule type="expression" priority="6135" id="{0981C703-C933-404A-BB3F-DD2662FC350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A490</xm:sqref>
        </x14:conditionalFormatting>
        <x14:conditionalFormatting xmlns:xm="http://schemas.microsoft.com/office/excel/2006/main">
          <x14:cfRule type="expression" priority="6136" id="{F0574DC3-77AE-D94D-9834-04B4E11145C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I490:J490</xm:sqref>
        </x14:conditionalFormatting>
        <x14:conditionalFormatting xmlns:xm="http://schemas.microsoft.com/office/excel/2006/main">
          <x14:cfRule type="expression" priority="6131" id="{F75D77EF-A9E2-6B44-87A9-2F84B8B001FD}">
            <xm:f>'https://ppa-my.sharepoint.com/[Jan3-4.xlsx]Q1'!#REF!="PROCESSING"</xm:f>
            <x14:dxf>
              <fill>
                <patternFill>
                  <bgColor rgb="FF00DE64"/>
                </patternFill>
              </fill>
            </x14:dxf>
          </x14:cfRule>
          <xm:sqref>B490</xm:sqref>
        </x14:conditionalFormatting>
        <x14:conditionalFormatting xmlns:xm="http://schemas.microsoft.com/office/excel/2006/main">
          <x14:cfRule type="expression" priority="6132" id="{2E5449DE-6473-5842-A536-AF7F9C75F1CA}">
            <xm:f>'https://ppa-my.sharepoint.com/[Jan3-4.xlsx]Q1'!#REF!&lt;&gt;""</xm:f>
            <x14:dxf>
              <border>
                <bottom style="thin">
                  <color auto="1"/>
                </bottom>
                <vertical/>
                <horizontal/>
              </border>
            </x14:dxf>
          </x14:cfRule>
          <xm:sqref>B490</xm:sqref>
        </x14:conditionalFormatting>
        <x14:conditionalFormatting xmlns:xm="http://schemas.microsoft.com/office/excel/2006/main">
          <x14:cfRule type="expression" priority="6129" id="{9A977A6A-335A-6C4C-A55D-E328BC97EE4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C490 F490</xm:sqref>
        </x14:conditionalFormatting>
        <x14:conditionalFormatting xmlns:xm="http://schemas.microsoft.com/office/excel/2006/main">
          <x14:cfRule type="expression" priority="6130" id="{1814378A-D4C0-444D-B4FF-A7BB303EEEB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C490 F490</xm:sqref>
        </x14:conditionalFormatting>
        <x14:conditionalFormatting xmlns:xm="http://schemas.microsoft.com/office/excel/2006/main">
          <x14:cfRule type="expression" priority="6103" id="{F646E79A-77A2-FC4E-AEFC-0F75345210C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H492</xm:sqref>
        </x14:conditionalFormatting>
        <x14:conditionalFormatting xmlns:xm="http://schemas.microsoft.com/office/excel/2006/main">
          <x14:cfRule type="expression" priority="6104" id="{2C4431B0-9990-7B4F-9AA9-2A7365465F6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H492</xm:sqref>
        </x14:conditionalFormatting>
        <x14:conditionalFormatting xmlns:xm="http://schemas.microsoft.com/office/excel/2006/main">
          <x14:cfRule type="expression" priority="6125" id="{2A30092D-E363-0640-8CB7-52158763FC5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I491:J491</xm:sqref>
        </x14:conditionalFormatting>
        <x14:conditionalFormatting xmlns:xm="http://schemas.microsoft.com/office/excel/2006/main">
          <x14:cfRule type="expression" priority="6126" id="{F2DB265B-D0C2-3548-BFCC-57BD5215D9DD}">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A491</xm:sqref>
        </x14:conditionalFormatting>
        <x14:conditionalFormatting xmlns:xm="http://schemas.microsoft.com/office/excel/2006/main">
          <x14:cfRule type="expression" priority="6127" id="{8B384E71-EA4C-3342-8FA6-DA59FE2B32E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A491</xm:sqref>
        </x14:conditionalFormatting>
        <x14:conditionalFormatting xmlns:xm="http://schemas.microsoft.com/office/excel/2006/main">
          <x14:cfRule type="expression" priority="6128" id="{99E4B514-6E31-F14B-88D9-33A39EC4349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I491:J491</xm:sqref>
        </x14:conditionalFormatting>
        <x14:conditionalFormatting xmlns:xm="http://schemas.microsoft.com/office/excel/2006/main">
          <x14:cfRule type="expression" priority="6123" id="{D88471DB-D815-8147-9648-7EEEBC1D4C0A}">
            <xm:f>'https://ppa-my.sharepoint.com/[Jan3-4.xlsx]Q1'!#REF!="PROCESSING"</xm:f>
            <x14:dxf>
              <fill>
                <patternFill>
                  <bgColor rgb="FF00DE64"/>
                </patternFill>
              </fill>
            </x14:dxf>
          </x14:cfRule>
          <xm:sqref>B491</xm:sqref>
        </x14:conditionalFormatting>
        <x14:conditionalFormatting xmlns:xm="http://schemas.microsoft.com/office/excel/2006/main">
          <x14:cfRule type="expression" priority="6124" id="{D8871978-D7A7-AF4E-9ECB-CAFD08DE7203}">
            <xm:f>'https://ppa-my.sharepoint.com/[Jan3-4.xlsx]Q1'!#REF!&lt;&gt;""</xm:f>
            <x14:dxf>
              <border>
                <bottom style="thin">
                  <color auto="1"/>
                </bottom>
                <vertical/>
                <horizontal/>
              </border>
            </x14:dxf>
          </x14:cfRule>
          <xm:sqref>B491</xm:sqref>
        </x14:conditionalFormatting>
        <x14:conditionalFormatting xmlns:xm="http://schemas.microsoft.com/office/excel/2006/main">
          <x14:cfRule type="expression" priority="6121" id="{35F14AB4-EF24-944E-A7BD-C5966AE1DB2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C491 F491</xm:sqref>
        </x14:conditionalFormatting>
        <x14:conditionalFormatting xmlns:xm="http://schemas.microsoft.com/office/excel/2006/main">
          <x14:cfRule type="expression" priority="6122" id="{88E60387-9484-5A45-9F76-72B4807202F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C491 F491</xm:sqref>
        </x14:conditionalFormatting>
        <x14:conditionalFormatting xmlns:xm="http://schemas.microsoft.com/office/excel/2006/main">
          <x14:cfRule type="expression" priority="6055" id="{43F89E25-5C38-6D47-81BB-2D598C21F77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H494</xm:sqref>
        </x14:conditionalFormatting>
        <x14:conditionalFormatting xmlns:xm="http://schemas.microsoft.com/office/excel/2006/main">
          <x14:cfRule type="expression" priority="6056" id="{A0D91794-E063-AF4B-B40A-17017D6E8C2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H494</xm:sqref>
        </x14:conditionalFormatting>
        <x14:conditionalFormatting xmlns:xm="http://schemas.microsoft.com/office/excel/2006/main">
          <x14:cfRule type="expression" priority="6119" id="{52B000DF-928A-D74D-98E6-A16AA501A2C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H490</xm:sqref>
        </x14:conditionalFormatting>
        <x14:conditionalFormatting xmlns:xm="http://schemas.microsoft.com/office/excel/2006/main">
          <x14:cfRule type="expression" priority="6120" id="{7E288F16-B8C0-6543-B662-5C61CC48280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H490</xm:sqref>
        </x14:conditionalFormatting>
        <x14:conditionalFormatting xmlns:xm="http://schemas.microsoft.com/office/excel/2006/main">
          <x14:cfRule type="expression" priority="6117" id="{991CFEF5-354D-C944-924D-7717EBDEDC6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D491</xm:sqref>
        </x14:conditionalFormatting>
        <x14:conditionalFormatting xmlns:xm="http://schemas.microsoft.com/office/excel/2006/main">
          <x14:cfRule type="expression" priority="6118" id="{D4849433-EFD2-3B47-A11A-94541DA7DF9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D491</xm:sqref>
        </x14:conditionalFormatting>
        <x14:conditionalFormatting xmlns:xm="http://schemas.microsoft.com/office/excel/2006/main">
          <x14:cfRule type="expression" priority="6091" id="{DB04A8CA-1A54-FD41-A81C-21EEE62AADA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H489</xm:sqref>
        </x14:conditionalFormatting>
        <x14:conditionalFormatting xmlns:xm="http://schemas.microsoft.com/office/excel/2006/main">
          <x14:cfRule type="expression" priority="6092" id="{C2C143EF-FE74-1345-8D54-1F61FC44164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H489</xm:sqref>
        </x14:conditionalFormatting>
        <x14:conditionalFormatting xmlns:xm="http://schemas.microsoft.com/office/excel/2006/main">
          <x14:cfRule type="expression" priority="6115" id="{97A96DA6-AA1C-DF4F-AEE4-5D642BD5D73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H491</xm:sqref>
        </x14:conditionalFormatting>
        <x14:conditionalFormatting xmlns:xm="http://schemas.microsoft.com/office/excel/2006/main">
          <x14:cfRule type="expression" priority="6116" id="{963BC2D6-E976-8E4F-BE68-AC5C26CC69B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H491</xm:sqref>
        </x14:conditionalFormatting>
        <x14:conditionalFormatting xmlns:xm="http://schemas.microsoft.com/office/excel/2006/main">
          <x14:cfRule type="expression" priority="6111" id="{116A1624-79B2-E340-A147-0FD0F4C13E3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I492:J492</xm:sqref>
        </x14:conditionalFormatting>
        <x14:conditionalFormatting xmlns:xm="http://schemas.microsoft.com/office/excel/2006/main">
          <x14:cfRule type="expression" priority="6112" id="{803F288F-0C3C-7440-8D27-E2A11FD087F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A492</xm:sqref>
        </x14:conditionalFormatting>
        <x14:conditionalFormatting xmlns:xm="http://schemas.microsoft.com/office/excel/2006/main">
          <x14:cfRule type="expression" priority="6113" id="{547020FC-ADBC-3044-80AF-116EB997B89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A492</xm:sqref>
        </x14:conditionalFormatting>
        <x14:conditionalFormatting xmlns:xm="http://schemas.microsoft.com/office/excel/2006/main">
          <x14:cfRule type="expression" priority="6114" id="{4E1A784B-E7D2-5147-989B-D1A3C9C6EDA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I492:J492</xm:sqref>
        </x14:conditionalFormatting>
        <x14:conditionalFormatting xmlns:xm="http://schemas.microsoft.com/office/excel/2006/main">
          <x14:cfRule type="expression" priority="6109" id="{FFF8F7CA-0BCA-374C-923D-DF27EEB1E657}">
            <xm:f>'https://ppa-my.sharepoint.com/[Jan3-4.xlsx]Q1'!#REF!="PROCESSING"</xm:f>
            <x14:dxf>
              <fill>
                <patternFill>
                  <bgColor rgb="FF00DE64"/>
                </patternFill>
              </fill>
            </x14:dxf>
          </x14:cfRule>
          <xm:sqref>B492</xm:sqref>
        </x14:conditionalFormatting>
        <x14:conditionalFormatting xmlns:xm="http://schemas.microsoft.com/office/excel/2006/main">
          <x14:cfRule type="expression" priority="6110" id="{15963CA6-C23F-DD4F-853D-9F268232DAE0}">
            <xm:f>'https://ppa-my.sharepoint.com/[Jan3-4.xlsx]Q1'!#REF!&lt;&gt;""</xm:f>
            <x14:dxf>
              <border>
                <bottom style="thin">
                  <color auto="1"/>
                </bottom>
                <vertical/>
                <horizontal/>
              </border>
            </x14:dxf>
          </x14:cfRule>
          <xm:sqref>B492</xm:sqref>
        </x14:conditionalFormatting>
        <x14:conditionalFormatting xmlns:xm="http://schemas.microsoft.com/office/excel/2006/main">
          <x14:cfRule type="expression" priority="6107" id="{0C9B2199-A7E7-DC48-A233-78EE8BC69AC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C492 F492</xm:sqref>
        </x14:conditionalFormatting>
        <x14:conditionalFormatting xmlns:xm="http://schemas.microsoft.com/office/excel/2006/main">
          <x14:cfRule type="expression" priority="6108" id="{486C1EED-B376-CF48-91EA-2C3CD329529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C492 F492</xm:sqref>
        </x14:conditionalFormatting>
        <x14:conditionalFormatting xmlns:xm="http://schemas.microsoft.com/office/excel/2006/main">
          <x14:cfRule type="expression" priority="6105" id="{D5DE4202-1668-5441-81E4-2D8CF1D6C41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D492</xm:sqref>
        </x14:conditionalFormatting>
        <x14:conditionalFormatting xmlns:xm="http://schemas.microsoft.com/office/excel/2006/main">
          <x14:cfRule type="expression" priority="6106" id="{856F5CEB-EF76-2442-AADA-5F83D242DB4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D492</xm:sqref>
        </x14:conditionalFormatting>
        <x14:conditionalFormatting xmlns:xm="http://schemas.microsoft.com/office/excel/2006/main">
          <x14:cfRule type="expression" priority="6081" id="{5F35E69D-4E8F-724C-90FC-28A299F00CE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C486 F486</xm:sqref>
        </x14:conditionalFormatting>
        <x14:conditionalFormatting xmlns:xm="http://schemas.microsoft.com/office/excel/2006/main">
          <x14:cfRule type="expression" priority="6063" id="{D9F5E6FC-340C-AF43-B67B-2B01749B74F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I494:J494</xm:sqref>
        </x14:conditionalFormatting>
        <x14:conditionalFormatting xmlns:xm="http://schemas.microsoft.com/office/excel/2006/main">
          <x14:cfRule type="expression" priority="6079" id="{2589B17D-4F17-B84A-B3DA-025616A3969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H486</xm:sqref>
        </x14:conditionalFormatting>
        <x14:conditionalFormatting xmlns:xm="http://schemas.microsoft.com/office/excel/2006/main">
          <x14:cfRule type="expression" priority="6080" id="{0E5C1F0F-8534-4A47-B39D-2AAAC7DAA36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H486</xm:sqref>
        </x14:conditionalFormatting>
        <x14:conditionalFormatting xmlns:xm="http://schemas.microsoft.com/office/excel/2006/main">
          <x14:cfRule type="expression" priority="6101" id="{E4F91968-DBAC-A94E-B029-F5FFA1C202A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D489</xm:sqref>
        </x14:conditionalFormatting>
        <x14:conditionalFormatting xmlns:xm="http://schemas.microsoft.com/office/excel/2006/main">
          <x14:cfRule type="expression" priority="6102" id="{3F2720E9-C59B-4D45-805C-F570F496B2D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D489</xm:sqref>
        </x14:conditionalFormatting>
        <x14:conditionalFormatting xmlns:xm="http://schemas.microsoft.com/office/excel/2006/main">
          <x14:cfRule type="expression" priority="6097" id="{9ED846F8-A0F4-6A43-BB99-EA6B062B6B7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I489:J489</xm:sqref>
        </x14:conditionalFormatting>
        <x14:conditionalFormatting xmlns:xm="http://schemas.microsoft.com/office/excel/2006/main">
          <x14:cfRule type="expression" priority="6098" id="{A3DF0A44-7448-174D-8CF5-92E70615E1C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A489</xm:sqref>
        </x14:conditionalFormatting>
        <x14:conditionalFormatting xmlns:xm="http://schemas.microsoft.com/office/excel/2006/main">
          <x14:cfRule type="expression" priority="6099" id="{FA73A2F8-00AC-C847-98E3-F5896CED8F0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A489</xm:sqref>
        </x14:conditionalFormatting>
        <x14:conditionalFormatting xmlns:xm="http://schemas.microsoft.com/office/excel/2006/main">
          <x14:cfRule type="expression" priority="6100" id="{44903959-FACD-8946-8F86-5A48D82DA36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I489:J489</xm:sqref>
        </x14:conditionalFormatting>
        <x14:conditionalFormatting xmlns:xm="http://schemas.microsoft.com/office/excel/2006/main">
          <x14:cfRule type="expression" priority="6095" id="{F3143A95-AD1F-5445-B5C4-67438536A19F}">
            <xm:f>'https://ppa-my.sharepoint.com/[Jan3-4.xlsx]Q1'!#REF!="PROCESSING"</xm:f>
            <x14:dxf>
              <fill>
                <patternFill>
                  <bgColor rgb="FF00DE64"/>
                </patternFill>
              </fill>
            </x14:dxf>
          </x14:cfRule>
          <xm:sqref>B489</xm:sqref>
        </x14:conditionalFormatting>
        <x14:conditionalFormatting xmlns:xm="http://schemas.microsoft.com/office/excel/2006/main">
          <x14:cfRule type="expression" priority="6096" id="{D42A1DE5-C8A3-1F4B-BC2A-B1599E975501}">
            <xm:f>'https://ppa-my.sharepoint.com/[Jan3-4.xlsx]Q1'!#REF!&lt;&gt;""</xm:f>
            <x14:dxf>
              <border>
                <bottom style="thin">
                  <color auto="1"/>
                </bottom>
                <vertical/>
                <horizontal/>
              </border>
            </x14:dxf>
          </x14:cfRule>
          <xm:sqref>B489</xm:sqref>
        </x14:conditionalFormatting>
        <x14:conditionalFormatting xmlns:xm="http://schemas.microsoft.com/office/excel/2006/main">
          <x14:cfRule type="expression" priority="6093" id="{88C15DA8-F3B4-F640-BD19-94AD8B149E2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C489 F489</xm:sqref>
        </x14:conditionalFormatting>
        <x14:conditionalFormatting xmlns:xm="http://schemas.microsoft.com/office/excel/2006/main">
          <x14:cfRule type="expression" priority="6094" id="{00E76757-FD51-3C4C-A5B2-4BB3F935341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C489 F489</xm:sqref>
        </x14:conditionalFormatting>
        <x14:conditionalFormatting xmlns:xm="http://schemas.microsoft.com/office/excel/2006/main">
          <x14:cfRule type="expression" priority="6089" id="{9D92F8E1-DD41-D14F-8E9A-802CF154A3F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D486</xm:sqref>
        </x14:conditionalFormatting>
        <x14:conditionalFormatting xmlns:xm="http://schemas.microsoft.com/office/excel/2006/main">
          <x14:cfRule type="expression" priority="6090" id="{231B6C49-703A-AB47-9F3A-E6803091AB0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D486</xm:sqref>
        </x14:conditionalFormatting>
        <x14:conditionalFormatting xmlns:xm="http://schemas.microsoft.com/office/excel/2006/main">
          <x14:cfRule type="expression" priority="6085" id="{CCDDEA60-5F4F-9146-B213-DCB58EFCDF9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I486:J486</xm:sqref>
        </x14:conditionalFormatting>
        <x14:conditionalFormatting xmlns:xm="http://schemas.microsoft.com/office/excel/2006/main">
          <x14:cfRule type="expression" priority="6086" id="{CB046AB8-8D62-A94E-8554-C82D0987B99C}">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A486</xm:sqref>
        </x14:conditionalFormatting>
        <x14:conditionalFormatting xmlns:xm="http://schemas.microsoft.com/office/excel/2006/main">
          <x14:cfRule type="expression" priority="6087" id="{BBD4EB6A-4A32-8C47-BE0A-0DD2C6F822E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A486</xm:sqref>
        </x14:conditionalFormatting>
        <x14:conditionalFormatting xmlns:xm="http://schemas.microsoft.com/office/excel/2006/main">
          <x14:cfRule type="expression" priority="6088" id="{24AC4E32-58E4-0944-8732-06BC954DFCA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I486:J486</xm:sqref>
        </x14:conditionalFormatting>
        <x14:conditionalFormatting xmlns:xm="http://schemas.microsoft.com/office/excel/2006/main">
          <x14:cfRule type="expression" priority="6083" id="{3E1785F9-477D-CB42-9039-D2ED70DD6B87}">
            <xm:f>'https://ppa-my.sharepoint.com/[Jan3-4.xlsx]Q1'!#REF!="PROCESSING"</xm:f>
            <x14:dxf>
              <fill>
                <patternFill>
                  <bgColor rgb="FF00DE64"/>
                </patternFill>
              </fill>
            </x14:dxf>
          </x14:cfRule>
          <xm:sqref>B486</xm:sqref>
        </x14:conditionalFormatting>
        <x14:conditionalFormatting xmlns:xm="http://schemas.microsoft.com/office/excel/2006/main">
          <x14:cfRule type="expression" priority="6084" id="{AE4297E6-ED2D-7946-B441-19FD93835AD9}">
            <xm:f>'https://ppa-my.sharepoint.com/[Jan3-4.xlsx]Q1'!#REF!&lt;&gt;""</xm:f>
            <x14:dxf>
              <border>
                <bottom style="thin">
                  <color auto="1"/>
                </bottom>
                <vertical/>
                <horizontal/>
              </border>
            </x14:dxf>
          </x14:cfRule>
          <xm:sqref>B486</xm:sqref>
        </x14:conditionalFormatting>
        <x14:conditionalFormatting xmlns:xm="http://schemas.microsoft.com/office/excel/2006/main">
          <x14:cfRule type="expression" priority="6082" id="{EE1CE6F9-4E48-3541-8583-D1F202C13E7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C486 F486</xm:sqref>
        </x14:conditionalFormatting>
        <x14:conditionalFormatting xmlns:xm="http://schemas.microsoft.com/office/excel/2006/main">
          <x14:cfRule type="expression" priority="6075" id="{7C4AF29E-E5D1-6A4F-B6E5-5A9D303F6E7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I493:J493</xm:sqref>
        </x14:conditionalFormatting>
        <x14:conditionalFormatting xmlns:xm="http://schemas.microsoft.com/office/excel/2006/main">
          <x14:cfRule type="expression" priority="6076" id="{16836DB4-8CBE-E343-96F2-7C8435631E2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A493</xm:sqref>
        </x14:conditionalFormatting>
        <x14:conditionalFormatting xmlns:xm="http://schemas.microsoft.com/office/excel/2006/main">
          <x14:cfRule type="expression" priority="6077" id="{0E00CD0F-73C5-1845-BBF5-B77B3A3B402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A493</xm:sqref>
        </x14:conditionalFormatting>
        <x14:conditionalFormatting xmlns:xm="http://schemas.microsoft.com/office/excel/2006/main">
          <x14:cfRule type="expression" priority="6078" id="{B883E0BF-FC63-6E40-BA72-E6BC38F2F99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I493:J493</xm:sqref>
        </x14:conditionalFormatting>
        <x14:conditionalFormatting xmlns:xm="http://schemas.microsoft.com/office/excel/2006/main">
          <x14:cfRule type="expression" priority="6073" id="{D77BC8D7-B43A-894C-9183-E362D410D386}">
            <xm:f>'https://ppa-my.sharepoint.com/[Jan3-4.xlsx]Q1'!#REF!="PROCESSING"</xm:f>
            <x14:dxf>
              <fill>
                <patternFill>
                  <bgColor rgb="FF00DE64"/>
                </patternFill>
              </fill>
            </x14:dxf>
          </x14:cfRule>
          <xm:sqref>B493</xm:sqref>
        </x14:conditionalFormatting>
        <x14:conditionalFormatting xmlns:xm="http://schemas.microsoft.com/office/excel/2006/main">
          <x14:cfRule type="expression" priority="6074" id="{A25EC44E-A0D4-C54F-B53B-5CA1E882D67C}">
            <xm:f>'https://ppa-my.sharepoint.com/[Jan3-4.xlsx]Q1'!#REF!&lt;&gt;""</xm:f>
            <x14:dxf>
              <border>
                <bottom style="thin">
                  <color auto="1"/>
                </bottom>
                <vertical/>
                <horizontal/>
              </border>
            </x14:dxf>
          </x14:cfRule>
          <xm:sqref>B493</xm:sqref>
        </x14:conditionalFormatting>
        <x14:conditionalFormatting xmlns:xm="http://schemas.microsoft.com/office/excel/2006/main">
          <x14:cfRule type="expression" priority="6071" id="{27BFC327-0702-B643-91BA-B1A0ED1E671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C493 F493</xm:sqref>
        </x14:conditionalFormatting>
        <x14:conditionalFormatting xmlns:xm="http://schemas.microsoft.com/office/excel/2006/main">
          <x14:cfRule type="expression" priority="6072" id="{70DA4851-C71E-1545-8BEC-0E3FA487FE7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C493 F493</xm:sqref>
        </x14:conditionalFormatting>
        <x14:conditionalFormatting xmlns:xm="http://schemas.microsoft.com/office/excel/2006/main">
          <x14:cfRule type="expression" priority="6069" id="{690BB893-0CDC-D64D-A02E-190C9F481EF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D493</xm:sqref>
        </x14:conditionalFormatting>
        <x14:conditionalFormatting xmlns:xm="http://schemas.microsoft.com/office/excel/2006/main">
          <x14:cfRule type="expression" priority="6070" id="{BF378D2F-3D69-2741-8EB7-988B69ADC34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D493</xm:sqref>
        </x14:conditionalFormatting>
        <x14:conditionalFormatting xmlns:xm="http://schemas.microsoft.com/office/excel/2006/main">
          <x14:cfRule type="expression" priority="6067" id="{A955360A-CD1E-C248-A084-10219529FB8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H493</xm:sqref>
        </x14:conditionalFormatting>
        <x14:conditionalFormatting xmlns:xm="http://schemas.microsoft.com/office/excel/2006/main">
          <x14:cfRule type="expression" priority="6068" id="{09954C01-C7FA-0A43-A63F-089CF2A662D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H493</xm:sqref>
        </x14:conditionalFormatting>
        <x14:conditionalFormatting xmlns:xm="http://schemas.microsoft.com/office/excel/2006/main">
          <x14:cfRule type="expression" priority="6064" id="{DF3D2495-283E-7F4C-8528-03DC4C4EE85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A494</xm:sqref>
        </x14:conditionalFormatting>
        <x14:conditionalFormatting xmlns:xm="http://schemas.microsoft.com/office/excel/2006/main">
          <x14:cfRule type="expression" priority="6065" id="{885DE5DC-AC02-E847-91C0-14DC5DB17B0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A494</xm:sqref>
        </x14:conditionalFormatting>
        <x14:conditionalFormatting xmlns:xm="http://schemas.microsoft.com/office/excel/2006/main">
          <x14:cfRule type="expression" priority="6066" id="{DD7E9768-CDAB-E84C-8EA2-126470C7774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I494:J494</xm:sqref>
        </x14:conditionalFormatting>
        <x14:conditionalFormatting xmlns:xm="http://schemas.microsoft.com/office/excel/2006/main">
          <x14:cfRule type="expression" priority="6061" id="{43E3DE3A-947E-974A-B867-81476871EFC8}">
            <xm:f>'https://ppa-my.sharepoint.com/[Jan3-4.xlsx]Q1'!#REF!="PROCESSING"</xm:f>
            <x14:dxf>
              <fill>
                <patternFill>
                  <bgColor rgb="FF00DE64"/>
                </patternFill>
              </fill>
            </x14:dxf>
          </x14:cfRule>
          <xm:sqref>B494</xm:sqref>
        </x14:conditionalFormatting>
        <x14:conditionalFormatting xmlns:xm="http://schemas.microsoft.com/office/excel/2006/main">
          <x14:cfRule type="expression" priority="6062" id="{2F258024-8CD1-424C-B72B-78889B48D2C9}">
            <xm:f>'https://ppa-my.sharepoint.com/[Jan3-4.xlsx]Q1'!#REF!&lt;&gt;""</xm:f>
            <x14:dxf>
              <border>
                <bottom style="thin">
                  <color auto="1"/>
                </bottom>
                <vertical/>
                <horizontal/>
              </border>
            </x14:dxf>
          </x14:cfRule>
          <xm:sqref>B494</xm:sqref>
        </x14:conditionalFormatting>
        <x14:conditionalFormatting xmlns:xm="http://schemas.microsoft.com/office/excel/2006/main">
          <x14:cfRule type="expression" priority="6059" id="{754C4180-62E0-FF44-92A0-1A2E6A00624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C494 F494</xm:sqref>
        </x14:conditionalFormatting>
        <x14:conditionalFormatting xmlns:xm="http://schemas.microsoft.com/office/excel/2006/main">
          <x14:cfRule type="expression" priority="6060" id="{C8C2FB8F-A821-CD40-8F7F-963BFF940EC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C494 F494</xm:sqref>
        </x14:conditionalFormatting>
        <x14:conditionalFormatting xmlns:xm="http://schemas.microsoft.com/office/excel/2006/main">
          <x14:cfRule type="expression" priority="6057" id="{2F2DE5F6-A172-164F-BB7B-68A90EE81F0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D494</xm:sqref>
        </x14:conditionalFormatting>
        <x14:conditionalFormatting xmlns:xm="http://schemas.microsoft.com/office/excel/2006/main">
          <x14:cfRule type="expression" priority="6058" id="{5F662E03-537D-5747-8472-A7E455B958C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D494</xm:sqref>
        </x14:conditionalFormatting>
        <x14:conditionalFormatting xmlns:xm="http://schemas.microsoft.com/office/excel/2006/main">
          <x14:cfRule type="expression" priority="6043" id="{71C9DDF7-7A27-A34A-8B24-71ECBA6FCE7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H495</xm:sqref>
        </x14:conditionalFormatting>
        <x14:conditionalFormatting xmlns:xm="http://schemas.microsoft.com/office/excel/2006/main">
          <x14:cfRule type="expression" priority="6044" id="{D1B49EA5-C4FE-AF43-96D1-C8FD7D27FD8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H495</xm:sqref>
        </x14:conditionalFormatting>
        <x14:conditionalFormatting xmlns:xm="http://schemas.microsoft.com/office/excel/2006/main">
          <x14:cfRule type="expression" priority="6051" id="{85CB6E14-0AB4-7E4E-9BDB-654E0BB3B5A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I495:J495</xm:sqref>
        </x14:conditionalFormatting>
        <x14:conditionalFormatting xmlns:xm="http://schemas.microsoft.com/office/excel/2006/main">
          <x14:cfRule type="expression" priority="6052" id="{076A2C37-1A83-C246-A1D0-0911AE17802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A495</xm:sqref>
        </x14:conditionalFormatting>
        <x14:conditionalFormatting xmlns:xm="http://schemas.microsoft.com/office/excel/2006/main">
          <x14:cfRule type="expression" priority="6053" id="{D0B4BC36-EA81-754D-98E3-8823D281CC9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A495</xm:sqref>
        </x14:conditionalFormatting>
        <x14:conditionalFormatting xmlns:xm="http://schemas.microsoft.com/office/excel/2006/main">
          <x14:cfRule type="expression" priority="6054" id="{51DF5084-FBD2-8547-AD4C-AD57B7A644E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I495:J495</xm:sqref>
        </x14:conditionalFormatting>
        <x14:conditionalFormatting xmlns:xm="http://schemas.microsoft.com/office/excel/2006/main">
          <x14:cfRule type="expression" priority="6049" id="{F7802E93-A153-4B48-B6B2-DDAF7B320A81}">
            <xm:f>'https://ppa-my.sharepoint.com/[Jan3-4.xlsx]Q1'!#REF!="PROCESSING"</xm:f>
            <x14:dxf>
              <fill>
                <patternFill>
                  <bgColor rgb="FF00DE64"/>
                </patternFill>
              </fill>
            </x14:dxf>
          </x14:cfRule>
          <xm:sqref>B495</xm:sqref>
        </x14:conditionalFormatting>
        <x14:conditionalFormatting xmlns:xm="http://schemas.microsoft.com/office/excel/2006/main">
          <x14:cfRule type="expression" priority="6050" id="{89AFBC0E-EEAF-C142-83FD-DCC2B22B9176}">
            <xm:f>'https://ppa-my.sharepoint.com/[Jan3-4.xlsx]Q1'!#REF!&lt;&gt;""</xm:f>
            <x14:dxf>
              <border>
                <bottom style="thin">
                  <color auto="1"/>
                </bottom>
                <vertical/>
                <horizontal/>
              </border>
            </x14:dxf>
          </x14:cfRule>
          <xm:sqref>B495</xm:sqref>
        </x14:conditionalFormatting>
        <x14:conditionalFormatting xmlns:xm="http://schemas.microsoft.com/office/excel/2006/main">
          <x14:cfRule type="expression" priority="6047" id="{4E823088-40A7-5149-95CE-9E2AB726877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C495 F495</xm:sqref>
        </x14:conditionalFormatting>
        <x14:conditionalFormatting xmlns:xm="http://schemas.microsoft.com/office/excel/2006/main">
          <x14:cfRule type="expression" priority="6048" id="{ED1C1AC2-B338-134B-8BA0-F28F1BE2DC1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C495 F495</xm:sqref>
        </x14:conditionalFormatting>
        <x14:conditionalFormatting xmlns:xm="http://schemas.microsoft.com/office/excel/2006/main">
          <x14:cfRule type="expression" priority="6045" id="{23438159-BB0A-F44C-BA3E-41DD26577C3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D495</xm:sqref>
        </x14:conditionalFormatting>
        <x14:conditionalFormatting xmlns:xm="http://schemas.microsoft.com/office/excel/2006/main">
          <x14:cfRule type="expression" priority="6046" id="{0E6B5007-69A2-0948-8E3D-128125BE80D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D495</xm:sqref>
        </x14:conditionalFormatting>
        <x14:conditionalFormatting xmlns:xm="http://schemas.microsoft.com/office/excel/2006/main">
          <x14:cfRule type="expression" priority="6039" id="{232A3D44-534F-114D-B63B-CB8AC35A973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I496:J496</xm:sqref>
        </x14:conditionalFormatting>
        <x14:conditionalFormatting xmlns:xm="http://schemas.microsoft.com/office/excel/2006/main">
          <x14:cfRule type="expression" priority="6040" id="{7B1FF259-B708-DC4C-811C-D237364CA3A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A496</xm:sqref>
        </x14:conditionalFormatting>
        <x14:conditionalFormatting xmlns:xm="http://schemas.microsoft.com/office/excel/2006/main">
          <x14:cfRule type="expression" priority="6041" id="{0249B484-5179-9445-96B7-D00443F9369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A496</xm:sqref>
        </x14:conditionalFormatting>
        <x14:conditionalFormatting xmlns:xm="http://schemas.microsoft.com/office/excel/2006/main">
          <x14:cfRule type="expression" priority="6042" id="{196AFA46-90AA-2941-A354-9857CFC949A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I496:J496</xm:sqref>
        </x14:conditionalFormatting>
        <x14:conditionalFormatting xmlns:xm="http://schemas.microsoft.com/office/excel/2006/main">
          <x14:cfRule type="expression" priority="6037" id="{62BF8738-7219-9B4B-8551-01DFF1019BA2}">
            <xm:f>'https://ppa-my.sharepoint.com/[Jan3-4.xlsx]Q1'!#REF!="PROCESSING"</xm:f>
            <x14:dxf>
              <fill>
                <patternFill>
                  <bgColor rgb="FF00DE64"/>
                </patternFill>
              </fill>
            </x14:dxf>
          </x14:cfRule>
          <xm:sqref>B496</xm:sqref>
        </x14:conditionalFormatting>
        <x14:conditionalFormatting xmlns:xm="http://schemas.microsoft.com/office/excel/2006/main">
          <x14:cfRule type="expression" priority="6038" id="{6BDF6856-F179-2E43-92DF-5BCDCA86817C}">
            <xm:f>'https://ppa-my.sharepoint.com/[Jan3-4.xlsx]Q1'!#REF!&lt;&gt;""</xm:f>
            <x14:dxf>
              <border>
                <bottom style="thin">
                  <color auto="1"/>
                </bottom>
                <vertical/>
                <horizontal/>
              </border>
            </x14:dxf>
          </x14:cfRule>
          <xm:sqref>B496</xm:sqref>
        </x14:conditionalFormatting>
        <x14:conditionalFormatting xmlns:xm="http://schemas.microsoft.com/office/excel/2006/main">
          <x14:cfRule type="expression" priority="6035" id="{789234A5-43C2-7944-AB45-F0523D7DB3A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C496 F496</xm:sqref>
        </x14:conditionalFormatting>
        <x14:conditionalFormatting xmlns:xm="http://schemas.microsoft.com/office/excel/2006/main">
          <x14:cfRule type="expression" priority="6036" id="{759F6BAB-C69D-C547-AEB1-4B923BB7484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C496 F496</xm:sqref>
        </x14:conditionalFormatting>
        <x14:conditionalFormatting xmlns:xm="http://schemas.microsoft.com/office/excel/2006/main">
          <x14:cfRule type="expression" priority="6033" id="{DC34DD7B-EEFE-1848-B846-2C914D97332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D496</xm:sqref>
        </x14:conditionalFormatting>
        <x14:conditionalFormatting xmlns:xm="http://schemas.microsoft.com/office/excel/2006/main">
          <x14:cfRule type="expression" priority="6034" id="{B585F9E9-CE37-C947-B9C0-421CA39CAF7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D496</xm:sqref>
        </x14:conditionalFormatting>
        <x14:conditionalFormatting xmlns:xm="http://schemas.microsoft.com/office/excel/2006/main">
          <x14:cfRule type="expression" priority="6031" id="{EAF8F16A-079B-7A4B-A0EA-4B969F2B720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H496</xm:sqref>
        </x14:conditionalFormatting>
        <x14:conditionalFormatting xmlns:xm="http://schemas.microsoft.com/office/excel/2006/main">
          <x14:cfRule type="expression" priority="6032" id="{47D61A5E-87EB-E24B-8501-D414589A30C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H496</xm:sqref>
        </x14:conditionalFormatting>
        <x14:conditionalFormatting xmlns:xm="http://schemas.microsoft.com/office/excel/2006/main">
          <x14:cfRule type="expression" priority="6027" id="{6B2E9A00-21EA-A04E-BC7B-A4CFCE5F191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I497:J497</xm:sqref>
        </x14:conditionalFormatting>
        <x14:conditionalFormatting xmlns:xm="http://schemas.microsoft.com/office/excel/2006/main">
          <x14:cfRule type="expression" priority="6028" id="{D8AA0989-44D2-5E48-9498-40BDFB0BF2F1}">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A497</xm:sqref>
        </x14:conditionalFormatting>
        <x14:conditionalFormatting xmlns:xm="http://schemas.microsoft.com/office/excel/2006/main">
          <x14:cfRule type="expression" priority="6029" id="{A32DDF5F-B41C-894B-873A-8D7EA3A4446D}">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A497</xm:sqref>
        </x14:conditionalFormatting>
        <x14:conditionalFormatting xmlns:xm="http://schemas.microsoft.com/office/excel/2006/main">
          <x14:cfRule type="expression" priority="6030" id="{9C4466AD-21D9-F942-B56E-F86F0A2A20B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I497:J497</xm:sqref>
        </x14:conditionalFormatting>
        <x14:conditionalFormatting xmlns:xm="http://schemas.microsoft.com/office/excel/2006/main">
          <x14:cfRule type="expression" priority="6025" id="{97186ECC-D396-824B-8F62-6D677481D96B}">
            <xm:f>'https://ppa-my.sharepoint.com/[Jan3-4.xlsx]Q1'!#REF!="PROCESSING"</xm:f>
            <x14:dxf>
              <fill>
                <patternFill>
                  <bgColor rgb="FF00DE64"/>
                </patternFill>
              </fill>
            </x14:dxf>
          </x14:cfRule>
          <xm:sqref>B497</xm:sqref>
        </x14:conditionalFormatting>
        <x14:conditionalFormatting xmlns:xm="http://schemas.microsoft.com/office/excel/2006/main">
          <x14:cfRule type="expression" priority="6026" id="{427C2795-C99F-F34C-B7A9-8C13BAA5E7F7}">
            <xm:f>'https://ppa-my.sharepoint.com/[Jan3-4.xlsx]Q1'!#REF!&lt;&gt;""</xm:f>
            <x14:dxf>
              <border>
                <bottom style="thin">
                  <color auto="1"/>
                </bottom>
                <vertical/>
                <horizontal/>
              </border>
            </x14:dxf>
          </x14:cfRule>
          <xm:sqref>B497</xm:sqref>
        </x14:conditionalFormatting>
        <x14:conditionalFormatting xmlns:xm="http://schemas.microsoft.com/office/excel/2006/main">
          <x14:cfRule type="expression" priority="6023" id="{4B2BEBB2-0B69-EB4D-9385-3137DDF6C8B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C497 F497</xm:sqref>
        </x14:conditionalFormatting>
        <x14:conditionalFormatting xmlns:xm="http://schemas.microsoft.com/office/excel/2006/main">
          <x14:cfRule type="expression" priority="6024" id="{F48E4FB2-69D8-D446-8AAD-3313A26B627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C497 F497</xm:sqref>
        </x14:conditionalFormatting>
        <x14:conditionalFormatting xmlns:xm="http://schemas.microsoft.com/office/excel/2006/main">
          <x14:cfRule type="expression" priority="6021" id="{DE5F386E-844D-2748-AF75-ECDED1C2678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D497</xm:sqref>
        </x14:conditionalFormatting>
        <x14:conditionalFormatting xmlns:xm="http://schemas.microsoft.com/office/excel/2006/main">
          <x14:cfRule type="expression" priority="6022" id="{6458C9DC-5756-4448-B597-E690F31E8AA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D497</xm:sqref>
        </x14:conditionalFormatting>
        <x14:conditionalFormatting xmlns:xm="http://schemas.microsoft.com/office/excel/2006/main">
          <x14:cfRule type="expression" priority="6019" id="{FA1B936E-BB83-644A-9451-7F52F5C6AD6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H497</xm:sqref>
        </x14:conditionalFormatting>
        <x14:conditionalFormatting xmlns:xm="http://schemas.microsoft.com/office/excel/2006/main">
          <x14:cfRule type="expression" priority="6020" id="{2AEBAF2E-850E-9848-8F2E-B5672A93D65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H497</xm:sqref>
        </x14:conditionalFormatting>
        <x14:conditionalFormatting xmlns:xm="http://schemas.microsoft.com/office/excel/2006/main">
          <x14:cfRule type="expression" priority="6015" id="{B9333735-3526-714C-A438-C1266B559D2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I498:J498</xm:sqref>
        </x14:conditionalFormatting>
        <x14:conditionalFormatting xmlns:xm="http://schemas.microsoft.com/office/excel/2006/main">
          <x14:cfRule type="expression" priority="6016" id="{3CCE48F6-D6AB-B749-9B46-95E630BEE8B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A498</xm:sqref>
        </x14:conditionalFormatting>
        <x14:conditionalFormatting xmlns:xm="http://schemas.microsoft.com/office/excel/2006/main">
          <x14:cfRule type="expression" priority="6017" id="{5B731B5C-AA7E-CD4E-BAD4-AA8F2D05629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A498</xm:sqref>
        </x14:conditionalFormatting>
        <x14:conditionalFormatting xmlns:xm="http://schemas.microsoft.com/office/excel/2006/main">
          <x14:cfRule type="expression" priority="6018" id="{62B6ACB2-0F5A-1946-B7A6-23CE3038BCE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I498:J498</xm:sqref>
        </x14:conditionalFormatting>
        <x14:conditionalFormatting xmlns:xm="http://schemas.microsoft.com/office/excel/2006/main">
          <x14:cfRule type="expression" priority="6013" id="{CE9FF439-5709-2C45-8F0C-65754C0BC238}">
            <xm:f>'https://ppa-my.sharepoint.com/[Jan3-4.xlsx]Q1'!#REF!="PROCESSING"</xm:f>
            <x14:dxf>
              <fill>
                <patternFill>
                  <bgColor rgb="FF00DE64"/>
                </patternFill>
              </fill>
            </x14:dxf>
          </x14:cfRule>
          <xm:sqref>B498</xm:sqref>
        </x14:conditionalFormatting>
        <x14:conditionalFormatting xmlns:xm="http://schemas.microsoft.com/office/excel/2006/main">
          <x14:cfRule type="expression" priority="6014" id="{BD5C5A2E-6EEB-664E-A945-6909DC46BE49}">
            <xm:f>'https://ppa-my.sharepoint.com/[Jan3-4.xlsx]Q1'!#REF!&lt;&gt;""</xm:f>
            <x14:dxf>
              <border>
                <bottom style="thin">
                  <color auto="1"/>
                </bottom>
                <vertical/>
                <horizontal/>
              </border>
            </x14:dxf>
          </x14:cfRule>
          <xm:sqref>B498</xm:sqref>
        </x14:conditionalFormatting>
        <x14:conditionalFormatting xmlns:xm="http://schemas.microsoft.com/office/excel/2006/main">
          <x14:cfRule type="expression" priority="6011" id="{2C36754A-DD96-7445-88F4-C795163806F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C498 F498</xm:sqref>
        </x14:conditionalFormatting>
        <x14:conditionalFormatting xmlns:xm="http://schemas.microsoft.com/office/excel/2006/main">
          <x14:cfRule type="expression" priority="6012" id="{841385F8-118E-1F43-A17F-CCB2B874573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C498 F498</xm:sqref>
        </x14:conditionalFormatting>
        <x14:conditionalFormatting xmlns:xm="http://schemas.microsoft.com/office/excel/2006/main">
          <x14:cfRule type="expression" priority="6009" id="{0C0F69C4-976C-6C4E-83F1-F1B4610C7A5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D498</xm:sqref>
        </x14:conditionalFormatting>
        <x14:conditionalFormatting xmlns:xm="http://schemas.microsoft.com/office/excel/2006/main">
          <x14:cfRule type="expression" priority="6010" id="{84E7D22E-1A1F-DA40-8CB1-908ADAF9A99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D498</xm:sqref>
        </x14:conditionalFormatting>
        <x14:conditionalFormatting xmlns:xm="http://schemas.microsoft.com/office/excel/2006/main">
          <x14:cfRule type="expression" priority="6007" id="{C4F35464-B4DC-E148-914E-5968968CF0B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H498</xm:sqref>
        </x14:conditionalFormatting>
        <x14:conditionalFormatting xmlns:xm="http://schemas.microsoft.com/office/excel/2006/main">
          <x14:cfRule type="expression" priority="6008" id="{3B4431F6-6649-A84C-A7FB-7898049E967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H498</xm:sqref>
        </x14:conditionalFormatting>
        <x14:conditionalFormatting xmlns:xm="http://schemas.microsoft.com/office/excel/2006/main">
          <x14:cfRule type="expression" priority="6003" id="{57E9F00D-0CF2-684B-8B47-85952A674F9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I499:J499</xm:sqref>
        </x14:conditionalFormatting>
        <x14:conditionalFormatting xmlns:xm="http://schemas.microsoft.com/office/excel/2006/main">
          <x14:cfRule type="expression" priority="6004" id="{A90086F0-B454-5D49-831F-72DFE81E01B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A499</xm:sqref>
        </x14:conditionalFormatting>
        <x14:conditionalFormatting xmlns:xm="http://schemas.microsoft.com/office/excel/2006/main">
          <x14:cfRule type="expression" priority="6005" id="{AB29A7C3-C92A-EB42-9F19-EA1EC277E14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A499</xm:sqref>
        </x14:conditionalFormatting>
        <x14:conditionalFormatting xmlns:xm="http://schemas.microsoft.com/office/excel/2006/main">
          <x14:cfRule type="expression" priority="6006" id="{F80AB050-87D1-664D-A0DE-5D9D0FE6871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I499:J499</xm:sqref>
        </x14:conditionalFormatting>
        <x14:conditionalFormatting xmlns:xm="http://schemas.microsoft.com/office/excel/2006/main">
          <x14:cfRule type="expression" priority="6001" id="{4FE60812-8510-4944-8D46-9E2B3DC7ED11}">
            <xm:f>'https://ppa-my.sharepoint.com/[Jan3-4.xlsx]Q1'!#REF!="PROCESSING"</xm:f>
            <x14:dxf>
              <fill>
                <patternFill>
                  <bgColor rgb="FF00DE64"/>
                </patternFill>
              </fill>
            </x14:dxf>
          </x14:cfRule>
          <xm:sqref>B499</xm:sqref>
        </x14:conditionalFormatting>
        <x14:conditionalFormatting xmlns:xm="http://schemas.microsoft.com/office/excel/2006/main">
          <x14:cfRule type="expression" priority="6002" id="{010D9356-245C-8E47-B43B-BBE9FA11CE10}">
            <xm:f>'https://ppa-my.sharepoint.com/[Jan3-4.xlsx]Q1'!#REF!&lt;&gt;""</xm:f>
            <x14:dxf>
              <border>
                <bottom style="thin">
                  <color auto="1"/>
                </bottom>
                <vertical/>
                <horizontal/>
              </border>
            </x14:dxf>
          </x14:cfRule>
          <xm:sqref>B499</xm:sqref>
        </x14:conditionalFormatting>
        <x14:conditionalFormatting xmlns:xm="http://schemas.microsoft.com/office/excel/2006/main">
          <x14:cfRule type="expression" priority="5999" id="{A07ED430-86B3-BA4A-BA50-F39C95C6FBC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C499 F499</xm:sqref>
        </x14:conditionalFormatting>
        <x14:conditionalFormatting xmlns:xm="http://schemas.microsoft.com/office/excel/2006/main">
          <x14:cfRule type="expression" priority="6000" id="{1547A67E-AA98-9547-B2D5-E3D324215F8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C499 F499</xm:sqref>
        </x14:conditionalFormatting>
        <x14:conditionalFormatting xmlns:xm="http://schemas.microsoft.com/office/excel/2006/main">
          <x14:cfRule type="expression" priority="5997" id="{A045EDC3-903E-C14E-B3CD-F40E3945E8C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D499</xm:sqref>
        </x14:conditionalFormatting>
        <x14:conditionalFormatting xmlns:xm="http://schemas.microsoft.com/office/excel/2006/main">
          <x14:cfRule type="expression" priority="5998" id="{B859884D-7A99-4847-9B57-9229174848B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D499</xm:sqref>
        </x14:conditionalFormatting>
        <x14:conditionalFormatting xmlns:xm="http://schemas.microsoft.com/office/excel/2006/main">
          <x14:cfRule type="expression" priority="5995" id="{E57DDA85-0542-2A4F-94AC-5EDB614E519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H499</xm:sqref>
        </x14:conditionalFormatting>
        <x14:conditionalFormatting xmlns:xm="http://schemas.microsoft.com/office/excel/2006/main">
          <x14:cfRule type="expression" priority="5996" id="{6E0302E5-D4FE-164E-8B7E-CF02B8354F9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H499</xm:sqref>
        </x14:conditionalFormatting>
        <x14:conditionalFormatting xmlns:xm="http://schemas.microsoft.com/office/excel/2006/main">
          <x14:cfRule type="expression" priority="5991" id="{3A95C652-84DF-F84C-A1B2-0C5B1118BE5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I500:J500</xm:sqref>
        </x14:conditionalFormatting>
        <x14:conditionalFormatting xmlns:xm="http://schemas.microsoft.com/office/excel/2006/main">
          <x14:cfRule type="expression" priority="5992" id="{269BF80D-9700-9343-8A05-42583EE035F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A500</xm:sqref>
        </x14:conditionalFormatting>
        <x14:conditionalFormatting xmlns:xm="http://schemas.microsoft.com/office/excel/2006/main">
          <x14:cfRule type="expression" priority="5993" id="{9F7189BE-43D8-C649-90CB-84441ECD2C8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A500</xm:sqref>
        </x14:conditionalFormatting>
        <x14:conditionalFormatting xmlns:xm="http://schemas.microsoft.com/office/excel/2006/main">
          <x14:cfRule type="expression" priority="5994" id="{D1D23C9C-EC42-A54E-810D-7F5C3AA2780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I500:J500</xm:sqref>
        </x14:conditionalFormatting>
        <x14:conditionalFormatting xmlns:xm="http://schemas.microsoft.com/office/excel/2006/main">
          <x14:cfRule type="expression" priority="5989" id="{1E9E8FD8-4C32-824C-BAF1-A378924A4A4E}">
            <xm:f>'https://ppa-my.sharepoint.com/[Jan3-4.xlsx]Q1'!#REF!="PROCESSING"</xm:f>
            <x14:dxf>
              <fill>
                <patternFill>
                  <bgColor rgb="FF00DE64"/>
                </patternFill>
              </fill>
            </x14:dxf>
          </x14:cfRule>
          <xm:sqref>B500</xm:sqref>
        </x14:conditionalFormatting>
        <x14:conditionalFormatting xmlns:xm="http://schemas.microsoft.com/office/excel/2006/main">
          <x14:cfRule type="expression" priority="5990" id="{524132A1-D9DC-684E-A26E-131F174C2044}">
            <xm:f>'https://ppa-my.sharepoint.com/[Jan3-4.xlsx]Q1'!#REF!&lt;&gt;""</xm:f>
            <x14:dxf>
              <border>
                <bottom style="thin">
                  <color auto="1"/>
                </bottom>
                <vertical/>
                <horizontal/>
              </border>
            </x14:dxf>
          </x14:cfRule>
          <xm:sqref>B500</xm:sqref>
        </x14:conditionalFormatting>
        <x14:conditionalFormatting xmlns:xm="http://schemas.microsoft.com/office/excel/2006/main">
          <x14:cfRule type="expression" priority="5987" id="{A7707F74-E6C6-204F-A941-E599E4670DA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C500 F500</xm:sqref>
        </x14:conditionalFormatting>
        <x14:conditionalFormatting xmlns:xm="http://schemas.microsoft.com/office/excel/2006/main">
          <x14:cfRule type="expression" priority="5988" id="{57F451FD-33BE-924D-BF2A-CD22C37558F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C500 F500</xm:sqref>
        </x14:conditionalFormatting>
        <x14:conditionalFormatting xmlns:xm="http://schemas.microsoft.com/office/excel/2006/main">
          <x14:cfRule type="expression" priority="5985" id="{DA1D4970-3E02-D042-8F3F-37F05ADA43F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D500</xm:sqref>
        </x14:conditionalFormatting>
        <x14:conditionalFormatting xmlns:xm="http://schemas.microsoft.com/office/excel/2006/main">
          <x14:cfRule type="expression" priority="5986" id="{63BD93F5-192C-4B41-AE86-D2795103D77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D500</xm:sqref>
        </x14:conditionalFormatting>
        <x14:conditionalFormatting xmlns:xm="http://schemas.microsoft.com/office/excel/2006/main">
          <x14:cfRule type="expression" priority="5983" id="{2C306173-95A1-0D49-861C-A0F898BCD17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H500</xm:sqref>
        </x14:conditionalFormatting>
        <x14:conditionalFormatting xmlns:xm="http://schemas.microsoft.com/office/excel/2006/main">
          <x14:cfRule type="expression" priority="5984" id="{B0B969FB-4F31-464E-B0B6-21F4B0734E1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H500</xm:sqref>
        </x14:conditionalFormatting>
        <x14:conditionalFormatting xmlns:xm="http://schemas.microsoft.com/office/excel/2006/main">
          <x14:cfRule type="expression" priority="5979" id="{474A788A-C437-DD41-8630-2D2DA31B228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I503:J503</xm:sqref>
        </x14:conditionalFormatting>
        <x14:conditionalFormatting xmlns:xm="http://schemas.microsoft.com/office/excel/2006/main">
          <x14:cfRule type="expression" priority="5980" id="{CAAB5C46-A29C-9645-8829-1B6DC381E5C1}">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A503</xm:sqref>
        </x14:conditionalFormatting>
        <x14:conditionalFormatting xmlns:xm="http://schemas.microsoft.com/office/excel/2006/main">
          <x14:cfRule type="expression" priority="5981" id="{06780C5F-E0EF-BF41-A9D8-120FB0542AC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A503</xm:sqref>
        </x14:conditionalFormatting>
        <x14:conditionalFormatting xmlns:xm="http://schemas.microsoft.com/office/excel/2006/main">
          <x14:cfRule type="expression" priority="5982" id="{7DE18377-3A96-B843-8E76-66444367C00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I503:J503</xm:sqref>
        </x14:conditionalFormatting>
        <x14:conditionalFormatting xmlns:xm="http://schemas.microsoft.com/office/excel/2006/main">
          <x14:cfRule type="expression" priority="5977" id="{975A1522-0A87-4243-9B93-BD4EAA3D3E4C}">
            <xm:f>'https://ppa-my.sharepoint.com/[Jan3-4.xlsx]Q1'!#REF!="PROCESSING"</xm:f>
            <x14:dxf>
              <fill>
                <patternFill>
                  <bgColor rgb="FF00DE64"/>
                </patternFill>
              </fill>
            </x14:dxf>
          </x14:cfRule>
          <xm:sqref>B503</xm:sqref>
        </x14:conditionalFormatting>
        <x14:conditionalFormatting xmlns:xm="http://schemas.microsoft.com/office/excel/2006/main">
          <x14:cfRule type="expression" priority="5978" id="{30E150D1-E68B-2743-B0B5-DFD1AEF68A26}">
            <xm:f>'https://ppa-my.sharepoint.com/[Jan3-4.xlsx]Q1'!#REF!&lt;&gt;""</xm:f>
            <x14:dxf>
              <border>
                <bottom style="thin">
                  <color auto="1"/>
                </bottom>
                <vertical/>
                <horizontal/>
              </border>
            </x14:dxf>
          </x14:cfRule>
          <xm:sqref>B503</xm:sqref>
        </x14:conditionalFormatting>
        <x14:conditionalFormatting xmlns:xm="http://schemas.microsoft.com/office/excel/2006/main">
          <x14:cfRule type="expression" priority="5975" id="{CDF74496-A76F-5347-B91F-89583950BD3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C503 F503</xm:sqref>
        </x14:conditionalFormatting>
        <x14:conditionalFormatting xmlns:xm="http://schemas.microsoft.com/office/excel/2006/main">
          <x14:cfRule type="expression" priority="5976" id="{A859FB24-4B68-3149-B215-1C6C7ACF217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C503 F503</xm:sqref>
        </x14:conditionalFormatting>
        <x14:conditionalFormatting xmlns:xm="http://schemas.microsoft.com/office/excel/2006/main">
          <x14:cfRule type="expression" priority="5973" id="{96E41DDD-3B32-7A46-908F-C74943D57A0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D503</xm:sqref>
        </x14:conditionalFormatting>
        <x14:conditionalFormatting xmlns:xm="http://schemas.microsoft.com/office/excel/2006/main">
          <x14:cfRule type="expression" priority="5974" id="{604D38B5-5893-E54C-AA75-1567C48BC10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D503</xm:sqref>
        </x14:conditionalFormatting>
        <x14:conditionalFormatting xmlns:xm="http://schemas.microsoft.com/office/excel/2006/main">
          <x14:cfRule type="expression" priority="5971" id="{99FAEEC8-1D46-C24D-9674-2A3389A4859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H503</xm:sqref>
        </x14:conditionalFormatting>
        <x14:conditionalFormatting xmlns:xm="http://schemas.microsoft.com/office/excel/2006/main">
          <x14:cfRule type="expression" priority="5972" id="{57F13A2B-ECB5-0645-8DFA-1452E851802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H503</xm:sqref>
        </x14:conditionalFormatting>
        <x14:conditionalFormatting xmlns:xm="http://schemas.microsoft.com/office/excel/2006/main">
          <x14:cfRule type="expression" priority="5967" id="{8BE67287-EB4E-8048-97FC-8176B4C3A0F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I501:J501</xm:sqref>
        </x14:conditionalFormatting>
        <x14:conditionalFormatting xmlns:xm="http://schemas.microsoft.com/office/excel/2006/main">
          <x14:cfRule type="expression" priority="5968" id="{ADB5D464-F808-C946-9EB2-49431FAA906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A501</xm:sqref>
        </x14:conditionalFormatting>
        <x14:conditionalFormatting xmlns:xm="http://schemas.microsoft.com/office/excel/2006/main">
          <x14:cfRule type="expression" priority="5969" id="{723F3510-6B2C-F548-9661-470CB9242EE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A501</xm:sqref>
        </x14:conditionalFormatting>
        <x14:conditionalFormatting xmlns:xm="http://schemas.microsoft.com/office/excel/2006/main">
          <x14:cfRule type="expression" priority="5970" id="{A6CF1B18-9549-6143-B2EB-29BAACB5801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I501:J501</xm:sqref>
        </x14:conditionalFormatting>
        <x14:conditionalFormatting xmlns:xm="http://schemas.microsoft.com/office/excel/2006/main">
          <x14:cfRule type="expression" priority="5965" id="{2AA252EE-F7FF-7D48-83AD-5FFB5BB2FEC9}">
            <xm:f>'https://ppa-my.sharepoint.com/[Jan3-4.xlsx]Q1'!#REF!="PROCESSING"</xm:f>
            <x14:dxf>
              <fill>
                <patternFill>
                  <bgColor rgb="FF00DE64"/>
                </patternFill>
              </fill>
            </x14:dxf>
          </x14:cfRule>
          <xm:sqref>B501</xm:sqref>
        </x14:conditionalFormatting>
        <x14:conditionalFormatting xmlns:xm="http://schemas.microsoft.com/office/excel/2006/main">
          <x14:cfRule type="expression" priority="5966" id="{B5D35953-C32B-5F4D-86F3-289D6FEA1F0F}">
            <xm:f>'https://ppa-my.sharepoint.com/[Jan3-4.xlsx]Q1'!#REF!&lt;&gt;""</xm:f>
            <x14:dxf>
              <border>
                <bottom style="thin">
                  <color auto="1"/>
                </bottom>
                <vertical/>
                <horizontal/>
              </border>
            </x14:dxf>
          </x14:cfRule>
          <xm:sqref>B501</xm:sqref>
        </x14:conditionalFormatting>
        <x14:conditionalFormatting xmlns:xm="http://schemas.microsoft.com/office/excel/2006/main">
          <x14:cfRule type="expression" priority="5963" id="{3464A88F-BAF6-AC44-A7EE-0EA1116CD1E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C501 F501</xm:sqref>
        </x14:conditionalFormatting>
        <x14:conditionalFormatting xmlns:xm="http://schemas.microsoft.com/office/excel/2006/main">
          <x14:cfRule type="expression" priority="5964" id="{8DF4AC92-6DE7-CD45-82E3-016669527CD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C501 F501</xm:sqref>
        </x14:conditionalFormatting>
        <x14:conditionalFormatting xmlns:xm="http://schemas.microsoft.com/office/excel/2006/main">
          <x14:cfRule type="expression" priority="5961" id="{AD036F69-C677-C34F-A7C5-F23E839F0B2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D501</xm:sqref>
        </x14:conditionalFormatting>
        <x14:conditionalFormatting xmlns:xm="http://schemas.microsoft.com/office/excel/2006/main">
          <x14:cfRule type="expression" priority="5962" id="{DDBC9EC6-0238-9043-89E4-610C098A76D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D501</xm:sqref>
        </x14:conditionalFormatting>
        <x14:conditionalFormatting xmlns:xm="http://schemas.microsoft.com/office/excel/2006/main">
          <x14:cfRule type="expression" priority="5959" id="{F4132D64-0861-3C46-87D7-DF661BFF02D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H501</xm:sqref>
        </x14:conditionalFormatting>
        <x14:conditionalFormatting xmlns:xm="http://schemas.microsoft.com/office/excel/2006/main">
          <x14:cfRule type="expression" priority="5960" id="{9CAB0D7F-1A51-D64B-BF81-12CFFD09767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H501</xm:sqref>
        </x14:conditionalFormatting>
        <x14:conditionalFormatting xmlns:xm="http://schemas.microsoft.com/office/excel/2006/main">
          <x14:cfRule type="expression" priority="5955" id="{CAB2BB33-8630-5849-A3E4-1192BE2F782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I502:J502</xm:sqref>
        </x14:conditionalFormatting>
        <x14:conditionalFormatting xmlns:xm="http://schemas.microsoft.com/office/excel/2006/main">
          <x14:cfRule type="expression" priority="5956" id="{DCBF0108-5C80-5642-A2C6-BEDD78700171}">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A502</xm:sqref>
        </x14:conditionalFormatting>
        <x14:conditionalFormatting xmlns:xm="http://schemas.microsoft.com/office/excel/2006/main">
          <x14:cfRule type="expression" priority="5957" id="{CB3A79E8-A1A7-6046-A99B-8C514B8AFF4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A502</xm:sqref>
        </x14:conditionalFormatting>
        <x14:conditionalFormatting xmlns:xm="http://schemas.microsoft.com/office/excel/2006/main">
          <x14:cfRule type="expression" priority="5958" id="{9AD9C0D1-5FE8-A645-B9BD-E0345AFBA5D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I502:J502</xm:sqref>
        </x14:conditionalFormatting>
        <x14:conditionalFormatting xmlns:xm="http://schemas.microsoft.com/office/excel/2006/main">
          <x14:cfRule type="expression" priority="5953" id="{C2416314-8D84-2448-A252-BADF68AA3173}">
            <xm:f>'https://ppa-my.sharepoint.com/[Jan3-4.xlsx]Q1'!#REF!="PROCESSING"</xm:f>
            <x14:dxf>
              <fill>
                <patternFill>
                  <bgColor rgb="FF00DE64"/>
                </patternFill>
              </fill>
            </x14:dxf>
          </x14:cfRule>
          <xm:sqref>B502</xm:sqref>
        </x14:conditionalFormatting>
        <x14:conditionalFormatting xmlns:xm="http://schemas.microsoft.com/office/excel/2006/main">
          <x14:cfRule type="expression" priority="5954" id="{1E90E67B-BB96-CD4B-A200-84070BF539D7}">
            <xm:f>'https://ppa-my.sharepoint.com/[Jan3-4.xlsx]Q1'!#REF!&lt;&gt;""</xm:f>
            <x14:dxf>
              <border>
                <bottom style="thin">
                  <color auto="1"/>
                </bottom>
                <vertical/>
                <horizontal/>
              </border>
            </x14:dxf>
          </x14:cfRule>
          <xm:sqref>B502</xm:sqref>
        </x14:conditionalFormatting>
        <x14:conditionalFormatting xmlns:xm="http://schemas.microsoft.com/office/excel/2006/main">
          <x14:cfRule type="expression" priority="5951" id="{AB7B070C-0986-4745-9344-311E2E2CB0B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C502 F502</xm:sqref>
        </x14:conditionalFormatting>
        <x14:conditionalFormatting xmlns:xm="http://schemas.microsoft.com/office/excel/2006/main">
          <x14:cfRule type="expression" priority="5952" id="{E7F15089-7C8C-DF4F-9D5E-AE15CD9D811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C502 F502</xm:sqref>
        </x14:conditionalFormatting>
        <x14:conditionalFormatting xmlns:xm="http://schemas.microsoft.com/office/excel/2006/main">
          <x14:cfRule type="expression" priority="5949" id="{89002FC6-1794-C840-B6A2-934F8001E19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D502</xm:sqref>
        </x14:conditionalFormatting>
        <x14:conditionalFormatting xmlns:xm="http://schemas.microsoft.com/office/excel/2006/main">
          <x14:cfRule type="expression" priority="5950" id="{B640B76C-B63D-224E-8700-36EE02068A8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D502</xm:sqref>
        </x14:conditionalFormatting>
        <x14:conditionalFormatting xmlns:xm="http://schemas.microsoft.com/office/excel/2006/main">
          <x14:cfRule type="expression" priority="5947" id="{E60C3E85-02A2-9D4A-BECD-3B0C5412A7D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H502</xm:sqref>
        </x14:conditionalFormatting>
        <x14:conditionalFormatting xmlns:xm="http://schemas.microsoft.com/office/excel/2006/main">
          <x14:cfRule type="expression" priority="5948" id="{6A75F335-AE46-2F40-BA81-CB38A0A8351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H502</xm:sqref>
        </x14:conditionalFormatting>
        <x14:conditionalFormatting xmlns:xm="http://schemas.microsoft.com/office/excel/2006/main">
          <x14:cfRule type="expression" priority="5943" id="{58C387A0-6B06-A94E-AF2C-80DAB2572AC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I504:J504</xm:sqref>
        </x14:conditionalFormatting>
        <x14:conditionalFormatting xmlns:xm="http://schemas.microsoft.com/office/excel/2006/main">
          <x14:cfRule type="expression" priority="5944" id="{75FFF56B-33C8-A945-B713-9EA5033A2C9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A504</xm:sqref>
        </x14:conditionalFormatting>
        <x14:conditionalFormatting xmlns:xm="http://schemas.microsoft.com/office/excel/2006/main">
          <x14:cfRule type="expression" priority="5945" id="{11A364E9-F401-4245-AF1A-D0FB6938A21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A504</xm:sqref>
        </x14:conditionalFormatting>
        <x14:conditionalFormatting xmlns:xm="http://schemas.microsoft.com/office/excel/2006/main">
          <x14:cfRule type="expression" priority="5946" id="{34061B17-CC41-D14A-B0A7-717B8BD8E94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I504:J504</xm:sqref>
        </x14:conditionalFormatting>
        <x14:conditionalFormatting xmlns:xm="http://schemas.microsoft.com/office/excel/2006/main">
          <x14:cfRule type="expression" priority="5941" id="{B47C977C-5547-6C48-8112-77CEC2824ACE}">
            <xm:f>'https://ppa-my.sharepoint.com/[Jan3-4.xlsx]Q1'!#REF!="PROCESSING"</xm:f>
            <x14:dxf>
              <fill>
                <patternFill>
                  <bgColor rgb="FF00DE64"/>
                </patternFill>
              </fill>
            </x14:dxf>
          </x14:cfRule>
          <xm:sqref>B504</xm:sqref>
        </x14:conditionalFormatting>
        <x14:conditionalFormatting xmlns:xm="http://schemas.microsoft.com/office/excel/2006/main">
          <x14:cfRule type="expression" priority="5942" id="{EEDEAB2A-7C07-3541-85B0-7074249442EA}">
            <xm:f>'https://ppa-my.sharepoint.com/[Jan3-4.xlsx]Q1'!#REF!&lt;&gt;""</xm:f>
            <x14:dxf>
              <border>
                <bottom style="thin">
                  <color auto="1"/>
                </bottom>
                <vertical/>
                <horizontal/>
              </border>
            </x14:dxf>
          </x14:cfRule>
          <xm:sqref>B504</xm:sqref>
        </x14:conditionalFormatting>
        <x14:conditionalFormatting xmlns:xm="http://schemas.microsoft.com/office/excel/2006/main">
          <x14:cfRule type="expression" priority="5939" id="{2B599B64-EF0B-0A43-BDC4-6EACA6BD6CB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C504 F504</xm:sqref>
        </x14:conditionalFormatting>
        <x14:conditionalFormatting xmlns:xm="http://schemas.microsoft.com/office/excel/2006/main">
          <x14:cfRule type="expression" priority="5940" id="{119E91ED-79BE-B346-8381-FB0E4030A22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C504 F504</xm:sqref>
        </x14:conditionalFormatting>
        <x14:conditionalFormatting xmlns:xm="http://schemas.microsoft.com/office/excel/2006/main">
          <x14:cfRule type="expression" priority="5937" id="{3BB5EF8E-32A3-3E45-96F7-ED7726F2D4E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D504</xm:sqref>
        </x14:conditionalFormatting>
        <x14:conditionalFormatting xmlns:xm="http://schemas.microsoft.com/office/excel/2006/main">
          <x14:cfRule type="expression" priority="5938" id="{33EB0420-29A3-4F48-81C0-E9870FA202D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D504</xm:sqref>
        </x14:conditionalFormatting>
        <x14:conditionalFormatting xmlns:xm="http://schemas.microsoft.com/office/excel/2006/main">
          <x14:cfRule type="expression" priority="5935" id="{8DC5606E-41F1-AE42-9A48-44CFF76A5E3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H504</xm:sqref>
        </x14:conditionalFormatting>
        <x14:conditionalFormatting xmlns:xm="http://schemas.microsoft.com/office/excel/2006/main">
          <x14:cfRule type="expression" priority="5936" id="{04E89831-F62C-DB43-BF9B-137B2769D8D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H504</xm:sqref>
        </x14:conditionalFormatting>
        <x14:conditionalFormatting xmlns:xm="http://schemas.microsoft.com/office/excel/2006/main">
          <x14:cfRule type="expression" priority="5931" id="{51195849-2CE8-0E40-A12E-A6CE405CCFF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I505:J505</xm:sqref>
        </x14:conditionalFormatting>
        <x14:conditionalFormatting xmlns:xm="http://schemas.microsoft.com/office/excel/2006/main">
          <x14:cfRule type="expression" priority="5932" id="{7403F263-EF2B-D94B-9FDA-9923F7448C6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A505</xm:sqref>
        </x14:conditionalFormatting>
        <x14:conditionalFormatting xmlns:xm="http://schemas.microsoft.com/office/excel/2006/main">
          <x14:cfRule type="expression" priority="5933" id="{011F312F-2B5F-CF4A-A12D-F6C4F7C58B8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A505</xm:sqref>
        </x14:conditionalFormatting>
        <x14:conditionalFormatting xmlns:xm="http://schemas.microsoft.com/office/excel/2006/main">
          <x14:cfRule type="expression" priority="5934" id="{BB3A8DD4-05DB-5B43-A47B-E52845BD6F8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I505:J505</xm:sqref>
        </x14:conditionalFormatting>
        <x14:conditionalFormatting xmlns:xm="http://schemas.microsoft.com/office/excel/2006/main">
          <x14:cfRule type="expression" priority="5929" id="{F7E2700F-2F25-8240-8980-AE8AB821CF41}">
            <xm:f>'https://ppa-my.sharepoint.com/[Jan3-4.xlsx]Q1'!#REF!="PROCESSING"</xm:f>
            <x14:dxf>
              <fill>
                <patternFill>
                  <bgColor rgb="FF00DE64"/>
                </patternFill>
              </fill>
            </x14:dxf>
          </x14:cfRule>
          <xm:sqref>B505</xm:sqref>
        </x14:conditionalFormatting>
        <x14:conditionalFormatting xmlns:xm="http://schemas.microsoft.com/office/excel/2006/main">
          <x14:cfRule type="expression" priority="5930" id="{227356A9-7442-2E49-85DC-C544B5342F2A}">
            <xm:f>'https://ppa-my.sharepoint.com/[Jan3-4.xlsx]Q1'!#REF!&lt;&gt;""</xm:f>
            <x14:dxf>
              <border>
                <bottom style="thin">
                  <color auto="1"/>
                </bottom>
                <vertical/>
                <horizontal/>
              </border>
            </x14:dxf>
          </x14:cfRule>
          <xm:sqref>B505</xm:sqref>
        </x14:conditionalFormatting>
        <x14:conditionalFormatting xmlns:xm="http://schemas.microsoft.com/office/excel/2006/main">
          <x14:cfRule type="expression" priority="5927" id="{DF42DBDB-AE89-4240-97E8-2300D0E4D39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C505 F505</xm:sqref>
        </x14:conditionalFormatting>
        <x14:conditionalFormatting xmlns:xm="http://schemas.microsoft.com/office/excel/2006/main">
          <x14:cfRule type="expression" priority="5928" id="{D7436923-2A6D-6547-BD23-8522BE98AF7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C505 F505</xm:sqref>
        </x14:conditionalFormatting>
        <x14:conditionalFormatting xmlns:xm="http://schemas.microsoft.com/office/excel/2006/main">
          <x14:cfRule type="expression" priority="5925" id="{69E14E8F-1033-C540-808E-D12D62F344B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D505</xm:sqref>
        </x14:conditionalFormatting>
        <x14:conditionalFormatting xmlns:xm="http://schemas.microsoft.com/office/excel/2006/main">
          <x14:cfRule type="expression" priority="5926" id="{3BBD48D6-ECC8-8649-B5E4-C089CA870B1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D505</xm:sqref>
        </x14:conditionalFormatting>
        <x14:conditionalFormatting xmlns:xm="http://schemas.microsoft.com/office/excel/2006/main">
          <x14:cfRule type="expression" priority="5923" id="{7000F0D5-E757-294E-989A-94ABFA6FEC0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H505</xm:sqref>
        </x14:conditionalFormatting>
        <x14:conditionalFormatting xmlns:xm="http://schemas.microsoft.com/office/excel/2006/main">
          <x14:cfRule type="expression" priority="5924" id="{3D88BA5C-99F2-9442-B87D-0FEDECC7CCA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H505</xm:sqref>
        </x14:conditionalFormatting>
        <x14:conditionalFormatting xmlns:xm="http://schemas.microsoft.com/office/excel/2006/main">
          <x14:cfRule type="expression" priority="5919" id="{5F0884B4-AC67-234B-AE77-F53421312AE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I506:J506</xm:sqref>
        </x14:conditionalFormatting>
        <x14:conditionalFormatting xmlns:xm="http://schemas.microsoft.com/office/excel/2006/main">
          <x14:cfRule type="expression" priority="5920" id="{B8EB30D6-C035-8747-A95B-7A6283120CE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A506</xm:sqref>
        </x14:conditionalFormatting>
        <x14:conditionalFormatting xmlns:xm="http://schemas.microsoft.com/office/excel/2006/main">
          <x14:cfRule type="expression" priority="5921" id="{1C260A7E-57E0-2C41-B43C-865FC97F58D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A506</xm:sqref>
        </x14:conditionalFormatting>
        <x14:conditionalFormatting xmlns:xm="http://schemas.microsoft.com/office/excel/2006/main">
          <x14:cfRule type="expression" priority="5922" id="{526057E5-0ADA-A146-BE3D-25FE0B25197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I506:J506</xm:sqref>
        </x14:conditionalFormatting>
        <x14:conditionalFormatting xmlns:xm="http://schemas.microsoft.com/office/excel/2006/main">
          <x14:cfRule type="expression" priority="5917" id="{A143F3B4-6B20-A441-93A9-37790AA1DAE6}">
            <xm:f>'https://ppa-my.sharepoint.com/[Jan3-4.xlsx]Q1'!#REF!="PROCESSING"</xm:f>
            <x14:dxf>
              <fill>
                <patternFill>
                  <bgColor rgb="FF00DE64"/>
                </patternFill>
              </fill>
            </x14:dxf>
          </x14:cfRule>
          <xm:sqref>B506</xm:sqref>
        </x14:conditionalFormatting>
        <x14:conditionalFormatting xmlns:xm="http://schemas.microsoft.com/office/excel/2006/main">
          <x14:cfRule type="expression" priority="5918" id="{D1DF50B3-D084-8148-9B9C-16DEFF0DDD1B}">
            <xm:f>'https://ppa-my.sharepoint.com/[Jan3-4.xlsx]Q1'!#REF!&lt;&gt;""</xm:f>
            <x14:dxf>
              <border>
                <bottom style="thin">
                  <color auto="1"/>
                </bottom>
                <vertical/>
                <horizontal/>
              </border>
            </x14:dxf>
          </x14:cfRule>
          <xm:sqref>B506</xm:sqref>
        </x14:conditionalFormatting>
        <x14:conditionalFormatting xmlns:xm="http://schemas.microsoft.com/office/excel/2006/main">
          <x14:cfRule type="expression" priority="5915" id="{E736D93D-5581-FE41-A05F-5EE60710365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C506 F506</xm:sqref>
        </x14:conditionalFormatting>
        <x14:conditionalFormatting xmlns:xm="http://schemas.microsoft.com/office/excel/2006/main">
          <x14:cfRule type="expression" priority="5916" id="{D9BF746E-5F55-E341-9D07-BACAE191E6E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C506 F506</xm:sqref>
        </x14:conditionalFormatting>
        <x14:conditionalFormatting xmlns:xm="http://schemas.microsoft.com/office/excel/2006/main">
          <x14:cfRule type="expression" priority="5913" id="{5BBB3A1D-C846-B442-A592-5B1ED449160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D506</xm:sqref>
        </x14:conditionalFormatting>
        <x14:conditionalFormatting xmlns:xm="http://schemas.microsoft.com/office/excel/2006/main">
          <x14:cfRule type="expression" priority="5914" id="{DF215226-DBF1-6246-9DB5-A8C29085531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D506</xm:sqref>
        </x14:conditionalFormatting>
        <x14:conditionalFormatting xmlns:xm="http://schemas.microsoft.com/office/excel/2006/main">
          <x14:cfRule type="expression" priority="5909" id="{1457F5D5-8612-1540-B67D-75202AF9F4B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I507:J507</xm:sqref>
        </x14:conditionalFormatting>
        <x14:conditionalFormatting xmlns:xm="http://schemas.microsoft.com/office/excel/2006/main">
          <x14:cfRule type="expression" priority="5910" id="{18C2398B-89E8-7C4B-9442-D36C3BA6633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A507</xm:sqref>
        </x14:conditionalFormatting>
        <x14:conditionalFormatting xmlns:xm="http://schemas.microsoft.com/office/excel/2006/main">
          <x14:cfRule type="expression" priority="5911" id="{559A2A43-CD54-6A41-A286-0C4A222074E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A507</xm:sqref>
        </x14:conditionalFormatting>
        <x14:conditionalFormatting xmlns:xm="http://schemas.microsoft.com/office/excel/2006/main">
          <x14:cfRule type="expression" priority="5912" id="{3A7A82CC-CFBC-2C42-A51E-17DEA1155CD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I507:J507</xm:sqref>
        </x14:conditionalFormatting>
        <x14:conditionalFormatting xmlns:xm="http://schemas.microsoft.com/office/excel/2006/main">
          <x14:cfRule type="expression" priority="5907" id="{2E07D960-D758-B848-A474-D77D61590940}">
            <xm:f>'https://ppa-my.sharepoint.com/[Jan3-4.xlsx]Q1'!#REF!="PROCESSING"</xm:f>
            <x14:dxf>
              <fill>
                <patternFill>
                  <bgColor rgb="FF00DE64"/>
                </patternFill>
              </fill>
            </x14:dxf>
          </x14:cfRule>
          <xm:sqref>B507</xm:sqref>
        </x14:conditionalFormatting>
        <x14:conditionalFormatting xmlns:xm="http://schemas.microsoft.com/office/excel/2006/main">
          <x14:cfRule type="expression" priority="5908" id="{7E8084E7-4AB0-EE49-8DEB-562AE4A7ACD8}">
            <xm:f>'https://ppa-my.sharepoint.com/[Jan3-4.xlsx]Q1'!#REF!&lt;&gt;""</xm:f>
            <x14:dxf>
              <border>
                <bottom style="thin">
                  <color auto="1"/>
                </bottom>
                <vertical/>
                <horizontal/>
              </border>
            </x14:dxf>
          </x14:cfRule>
          <xm:sqref>B507</xm:sqref>
        </x14:conditionalFormatting>
        <x14:conditionalFormatting xmlns:xm="http://schemas.microsoft.com/office/excel/2006/main">
          <x14:cfRule type="expression" priority="5905" id="{CD6CDB07-6CD8-C040-9D8E-1D594E646B9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C507 F507</xm:sqref>
        </x14:conditionalFormatting>
        <x14:conditionalFormatting xmlns:xm="http://schemas.microsoft.com/office/excel/2006/main">
          <x14:cfRule type="expression" priority="5906" id="{AC989DF2-AA06-B344-8339-97577EC18C7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C507 F507</xm:sqref>
        </x14:conditionalFormatting>
        <x14:conditionalFormatting xmlns:xm="http://schemas.microsoft.com/office/excel/2006/main">
          <x14:cfRule type="expression" priority="5903" id="{5D21D590-6D3E-6840-9DD2-3DCAF1BE0DB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D507</xm:sqref>
        </x14:conditionalFormatting>
        <x14:conditionalFormatting xmlns:xm="http://schemas.microsoft.com/office/excel/2006/main">
          <x14:cfRule type="expression" priority="5904" id="{0CED6388-FC2D-454E-A0FF-3EA9E0C9615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D507</xm:sqref>
        </x14:conditionalFormatting>
        <x14:conditionalFormatting xmlns:xm="http://schemas.microsoft.com/office/excel/2006/main">
          <x14:cfRule type="expression" priority="5901" id="{34F3B79C-B2FD-6047-B4B2-ADC857DFE1A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H507</xm:sqref>
        </x14:conditionalFormatting>
        <x14:conditionalFormatting xmlns:xm="http://schemas.microsoft.com/office/excel/2006/main">
          <x14:cfRule type="expression" priority="5902" id="{F35FD4D0-A61F-054D-B196-F75E51D6AE3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H507</xm:sqref>
        </x14:conditionalFormatting>
        <x14:conditionalFormatting xmlns:xm="http://schemas.microsoft.com/office/excel/2006/main">
          <x14:cfRule type="expression" priority="5897" id="{9340ABAA-DFF4-1545-AAE9-7B5454F5697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I508:J508</xm:sqref>
        </x14:conditionalFormatting>
        <x14:conditionalFormatting xmlns:xm="http://schemas.microsoft.com/office/excel/2006/main">
          <x14:cfRule type="expression" priority="5898" id="{0C6AD847-945D-B846-B99E-D5E807FE243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A508</xm:sqref>
        </x14:conditionalFormatting>
        <x14:conditionalFormatting xmlns:xm="http://schemas.microsoft.com/office/excel/2006/main">
          <x14:cfRule type="expression" priority="5899" id="{F0827463-FA2F-0041-8F83-F09AA7B5ECD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A508</xm:sqref>
        </x14:conditionalFormatting>
        <x14:conditionalFormatting xmlns:xm="http://schemas.microsoft.com/office/excel/2006/main">
          <x14:cfRule type="expression" priority="5900" id="{2CA28A14-21AA-D041-B014-22257D1D2DB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I508:J508</xm:sqref>
        </x14:conditionalFormatting>
        <x14:conditionalFormatting xmlns:xm="http://schemas.microsoft.com/office/excel/2006/main">
          <x14:cfRule type="expression" priority="5895" id="{AD440A15-B531-8647-9C73-E99A62122C80}">
            <xm:f>'https://ppa-my.sharepoint.com/[Jan3-4.xlsx]Q1'!#REF!="PROCESSING"</xm:f>
            <x14:dxf>
              <fill>
                <patternFill>
                  <bgColor rgb="FF00DE64"/>
                </patternFill>
              </fill>
            </x14:dxf>
          </x14:cfRule>
          <xm:sqref>B508</xm:sqref>
        </x14:conditionalFormatting>
        <x14:conditionalFormatting xmlns:xm="http://schemas.microsoft.com/office/excel/2006/main">
          <x14:cfRule type="expression" priority="5896" id="{D1EF5C11-F69B-6948-8406-9CC3DF4A98B8}">
            <xm:f>'https://ppa-my.sharepoint.com/[Jan3-4.xlsx]Q1'!#REF!&lt;&gt;""</xm:f>
            <x14:dxf>
              <border>
                <bottom style="thin">
                  <color auto="1"/>
                </bottom>
                <vertical/>
                <horizontal/>
              </border>
            </x14:dxf>
          </x14:cfRule>
          <xm:sqref>B508</xm:sqref>
        </x14:conditionalFormatting>
        <x14:conditionalFormatting xmlns:xm="http://schemas.microsoft.com/office/excel/2006/main">
          <x14:cfRule type="expression" priority="5893" id="{DA15EA27-6860-BC41-9CD7-C2ED96FA1E1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C508 F508</xm:sqref>
        </x14:conditionalFormatting>
        <x14:conditionalFormatting xmlns:xm="http://schemas.microsoft.com/office/excel/2006/main">
          <x14:cfRule type="expression" priority="5894" id="{7B7F47E6-CF54-784D-B71C-1BB1B8A3E00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C508 F508</xm:sqref>
        </x14:conditionalFormatting>
        <x14:conditionalFormatting xmlns:xm="http://schemas.microsoft.com/office/excel/2006/main">
          <x14:cfRule type="expression" priority="5891" id="{9E3FBD0E-E9BF-1F46-BF82-5FD7BAC2A3B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D508</xm:sqref>
        </x14:conditionalFormatting>
        <x14:conditionalFormatting xmlns:xm="http://schemas.microsoft.com/office/excel/2006/main">
          <x14:cfRule type="expression" priority="5892" id="{292528B8-A219-B14E-8B8F-AF3A2DF64BD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D508</xm:sqref>
        </x14:conditionalFormatting>
        <x14:conditionalFormatting xmlns:xm="http://schemas.microsoft.com/office/excel/2006/main">
          <x14:cfRule type="expression" priority="5889" id="{1D9CF03D-A109-2C4A-86DD-8E7766FB919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H508</xm:sqref>
        </x14:conditionalFormatting>
        <x14:conditionalFormatting xmlns:xm="http://schemas.microsoft.com/office/excel/2006/main">
          <x14:cfRule type="expression" priority="5890" id="{E086789B-931C-8348-8F8A-113B6A6553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H508</xm:sqref>
        </x14:conditionalFormatting>
        <x14:conditionalFormatting xmlns:xm="http://schemas.microsoft.com/office/excel/2006/main">
          <x14:cfRule type="expression" priority="5885" id="{D5C1BCE3-4D91-4344-B6DC-97A4D4834C5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I509:J509</xm:sqref>
        </x14:conditionalFormatting>
        <x14:conditionalFormatting xmlns:xm="http://schemas.microsoft.com/office/excel/2006/main">
          <x14:cfRule type="expression" priority="5886" id="{410A1ADF-1152-ED4E-85B4-93EAE4B9973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A509</xm:sqref>
        </x14:conditionalFormatting>
        <x14:conditionalFormatting xmlns:xm="http://schemas.microsoft.com/office/excel/2006/main">
          <x14:cfRule type="expression" priority="5887" id="{54BF6793-EBA3-1D41-B6CA-A40B5D937A8D}">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A509</xm:sqref>
        </x14:conditionalFormatting>
        <x14:conditionalFormatting xmlns:xm="http://schemas.microsoft.com/office/excel/2006/main">
          <x14:cfRule type="expression" priority="5888" id="{DFF91AB5-8E9A-0B43-989C-7FCBE29AB3C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I509:J509</xm:sqref>
        </x14:conditionalFormatting>
        <x14:conditionalFormatting xmlns:xm="http://schemas.microsoft.com/office/excel/2006/main">
          <x14:cfRule type="expression" priority="5883" id="{C27521DE-3BA8-2C47-81EF-A0DCF645BD89}">
            <xm:f>'https://ppa-my.sharepoint.com/[Jan3-4.xlsx]Q1'!#REF!="PROCESSING"</xm:f>
            <x14:dxf>
              <fill>
                <patternFill>
                  <bgColor rgb="FF00DE64"/>
                </patternFill>
              </fill>
            </x14:dxf>
          </x14:cfRule>
          <xm:sqref>B509</xm:sqref>
        </x14:conditionalFormatting>
        <x14:conditionalFormatting xmlns:xm="http://schemas.microsoft.com/office/excel/2006/main">
          <x14:cfRule type="expression" priority="5884" id="{BA3F5F8F-3B71-F846-A1D2-978AFD48B716}">
            <xm:f>'https://ppa-my.sharepoint.com/[Jan3-4.xlsx]Q1'!#REF!&lt;&gt;""</xm:f>
            <x14:dxf>
              <border>
                <bottom style="thin">
                  <color auto="1"/>
                </bottom>
                <vertical/>
                <horizontal/>
              </border>
            </x14:dxf>
          </x14:cfRule>
          <xm:sqref>B509</xm:sqref>
        </x14:conditionalFormatting>
        <x14:conditionalFormatting xmlns:xm="http://schemas.microsoft.com/office/excel/2006/main">
          <x14:cfRule type="expression" priority="5881" id="{007A12D5-24EF-484B-88D3-813F89A3D0F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C509 F509</xm:sqref>
        </x14:conditionalFormatting>
        <x14:conditionalFormatting xmlns:xm="http://schemas.microsoft.com/office/excel/2006/main">
          <x14:cfRule type="expression" priority="5882" id="{6C1BAB68-6019-144A-9222-1726B5D74C3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C509 F509</xm:sqref>
        </x14:conditionalFormatting>
        <x14:conditionalFormatting xmlns:xm="http://schemas.microsoft.com/office/excel/2006/main">
          <x14:cfRule type="expression" priority="5879" id="{CB103894-B9E5-1246-8650-90E245E0010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D509</xm:sqref>
        </x14:conditionalFormatting>
        <x14:conditionalFormatting xmlns:xm="http://schemas.microsoft.com/office/excel/2006/main">
          <x14:cfRule type="expression" priority="5880" id="{606901AA-853C-6A4E-B39C-A4EAD336BDB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D509</xm:sqref>
        </x14:conditionalFormatting>
        <x14:conditionalFormatting xmlns:xm="http://schemas.microsoft.com/office/excel/2006/main">
          <x14:cfRule type="expression" priority="5877" id="{1FCBA958-7609-9143-B24B-32BD943CF83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H509</xm:sqref>
        </x14:conditionalFormatting>
        <x14:conditionalFormatting xmlns:xm="http://schemas.microsoft.com/office/excel/2006/main">
          <x14:cfRule type="expression" priority="5878" id="{40B2883B-1CEF-E94B-A4DD-67430FAD3F7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H509</xm:sqref>
        </x14:conditionalFormatting>
        <x14:conditionalFormatting xmlns:xm="http://schemas.microsoft.com/office/excel/2006/main">
          <x14:cfRule type="expression" priority="5875" id="{1CDB2849-200C-2148-8CB6-35B0E17145D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H506</xm:sqref>
        </x14:conditionalFormatting>
        <x14:conditionalFormatting xmlns:xm="http://schemas.microsoft.com/office/excel/2006/main">
          <x14:cfRule type="expression" priority="5876" id="{E2170213-6CD8-C943-B960-9155735E4B6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H506</xm:sqref>
        </x14:conditionalFormatting>
        <x14:conditionalFormatting xmlns:xm="http://schemas.microsoft.com/office/excel/2006/main">
          <x14:cfRule type="expression" priority="5873" id="{36085F70-C887-8A43-8E47-D3BBA58839F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A510</xm:sqref>
        </x14:conditionalFormatting>
        <x14:conditionalFormatting xmlns:xm="http://schemas.microsoft.com/office/excel/2006/main">
          <x14:cfRule type="expression" priority="5874" id="{9CBC6787-5B7B-5941-A13F-9C50D1F72E8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A510</xm:sqref>
        </x14:conditionalFormatting>
        <x14:conditionalFormatting xmlns:xm="http://schemas.microsoft.com/office/excel/2006/main">
          <x14:cfRule type="expression" priority="5871" id="{47AC53BF-E8C5-A94C-A04B-EB0EC866AF1F}">
            <xm:f>'https://ppa-my.sharepoint.com/[Jan3-4.xlsx]Q1'!#REF!="PROCESSING"</xm:f>
            <x14:dxf>
              <fill>
                <patternFill>
                  <bgColor rgb="FF00DE64"/>
                </patternFill>
              </fill>
            </x14:dxf>
          </x14:cfRule>
          <xm:sqref>B510</xm:sqref>
        </x14:conditionalFormatting>
        <x14:conditionalFormatting xmlns:xm="http://schemas.microsoft.com/office/excel/2006/main">
          <x14:cfRule type="expression" priority="5872" id="{3AA96D7D-3CBB-B54D-9881-780211CD7E74}">
            <xm:f>'https://ppa-my.sharepoint.com/[Jan3-4.xlsx]Q1'!#REF!&lt;&gt;""</xm:f>
            <x14:dxf>
              <border>
                <bottom style="thin">
                  <color auto="1"/>
                </bottom>
                <vertical/>
                <horizontal/>
              </border>
            </x14:dxf>
          </x14:cfRule>
          <xm:sqref>B510</xm:sqref>
        </x14:conditionalFormatting>
        <x14:conditionalFormatting xmlns:xm="http://schemas.microsoft.com/office/excel/2006/main">
          <x14:cfRule type="expression" priority="5869" id="{6B017611-A616-4144-B6A1-A5FBC0F459D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C510</xm:sqref>
        </x14:conditionalFormatting>
        <x14:conditionalFormatting xmlns:xm="http://schemas.microsoft.com/office/excel/2006/main">
          <x14:cfRule type="expression" priority="5870" id="{5FEF573A-6BFA-5C45-B523-F07297AA406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C510</xm:sqref>
        </x14:conditionalFormatting>
        <x14:conditionalFormatting xmlns:xm="http://schemas.microsoft.com/office/excel/2006/main">
          <x14:cfRule type="expression" priority="5867" id="{CF9779A6-1B7A-0643-860E-A3F99BC4D3C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D510</xm:sqref>
        </x14:conditionalFormatting>
        <x14:conditionalFormatting xmlns:xm="http://schemas.microsoft.com/office/excel/2006/main">
          <x14:cfRule type="expression" priority="5868" id="{EC360A28-DFD9-9A47-A9AA-D999273BB34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D510</xm:sqref>
        </x14:conditionalFormatting>
        <x14:conditionalFormatting xmlns:xm="http://schemas.microsoft.com/office/excel/2006/main">
          <x14:cfRule type="expression" priority="5865" id="{1070A9BC-CB4F-F24E-BC88-0C07D446A7A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I510:J510</xm:sqref>
        </x14:conditionalFormatting>
        <x14:conditionalFormatting xmlns:xm="http://schemas.microsoft.com/office/excel/2006/main">
          <x14:cfRule type="expression" priority="5866" id="{058208F4-8B21-6A47-B1CC-E95A0A998A6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I510:J510</xm:sqref>
        </x14:conditionalFormatting>
        <x14:conditionalFormatting xmlns:xm="http://schemas.microsoft.com/office/excel/2006/main">
          <x14:cfRule type="expression" priority="5863" id="{2245BC25-3541-8F43-803B-28629F71E3B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F510</xm:sqref>
        </x14:conditionalFormatting>
        <x14:conditionalFormatting xmlns:xm="http://schemas.microsoft.com/office/excel/2006/main">
          <x14:cfRule type="expression" priority="5864" id="{7F94B7DA-BAD6-D34B-BC44-B63DAF051D3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F510</xm:sqref>
        </x14:conditionalFormatting>
        <x14:conditionalFormatting xmlns:xm="http://schemas.microsoft.com/office/excel/2006/main">
          <x14:cfRule type="expression" priority="5861" id="{6135F917-20A2-A147-AE64-72311A28C89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H510</xm:sqref>
        </x14:conditionalFormatting>
        <x14:conditionalFormatting xmlns:xm="http://schemas.microsoft.com/office/excel/2006/main">
          <x14:cfRule type="expression" priority="5862" id="{4DDE069B-142E-4244-8CCE-5EEE90AECC0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H510</xm:sqref>
        </x14:conditionalFormatting>
        <x14:conditionalFormatting xmlns:xm="http://schemas.microsoft.com/office/excel/2006/main">
          <x14:cfRule type="expression" priority="5859" id="{67FFA003-EA17-C446-B875-C7C0542E69D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A511</xm:sqref>
        </x14:conditionalFormatting>
        <x14:conditionalFormatting xmlns:xm="http://schemas.microsoft.com/office/excel/2006/main">
          <x14:cfRule type="expression" priority="5860" id="{D8FF994C-BDD4-1645-843D-785E192A788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A511</xm:sqref>
        </x14:conditionalFormatting>
        <x14:conditionalFormatting xmlns:xm="http://schemas.microsoft.com/office/excel/2006/main">
          <x14:cfRule type="expression" priority="5857" id="{6F0C7DEE-0EF7-CA41-8107-BE271091AA65}">
            <xm:f>'https://ppa-my.sharepoint.com/[Jan3-4.xlsx]Q1'!#REF!="PROCESSING"</xm:f>
            <x14:dxf>
              <fill>
                <patternFill>
                  <bgColor rgb="FF00DE64"/>
                </patternFill>
              </fill>
            </x14:dxf>
          </x14:cfRule>
          <xm:sqref>B511</xm:sqref>
        </x14:conditionalFormatting>
        <x14:conditionalFormatting xmlns:xm="http://schemas.microsoft.com/office/excel/2006/main">
          <x14:cfRule type="expression" priority="5858" id="{BBFD66DD-C6F0-4743-8E43-1816F61B4DA1}">
            <xm:f>'https://ppa-my.sharepoint.com/[Jan3-4.xlsx]Q1'!#REF!&lt;&gt;""</xm:f>
            <x14:dxf>
              <border>
                <bottom style="thin">
                  <color auto="1"/>
                </bottom>
                <vertical/>
                <horizontal/>
              </border>
            </x14:dxf>
          </x14:cfRule>
          <xm:sqref>B511</xm:sqref>
        </x14:conditionalFormatting>
        <x14:conditionalFormatting xmlns:xm="http://schemas.microsoft.com/office/excel/2006/main">
          <x14:cfRule type="expression" priority="5855" id="{F21CBE43-E523-E143-B4E5-A76700CB26B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C511</xm:sqref>
        </x14:conditionalFormatting>
        <x14:conditionalFormatting xmlns:xm="http://schemas.microsoft.com/office/excel/2006/main">
          <x14:cfRule type="expression" priority="5856" id="{619E8757-0313-2349-A192-D6314A01324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C511</xm:sqref>
        </x14:conditionalFormatting>
        <x14:conditionalFormatting xmlns:xm="http://schemas.microsoft.com/office/excel/2006/main">
          <x14:cfRule type="expression" priority="5853" id="{8CBF8C12-68EB-B447-8387-3BF8238B360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D511</xm:sqref>
        </x14:conditionalFormatting>
        <x14:conditionalFormatting xmlns:xm="http://schemas.microsoft.com/office/excel/2006/main">
          <x14:cfRule type="expression" priority="5854" id="{0F0EA010-6767-2040-A79B-C1F628D7574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D511</xm:sqref>
        </x14:conditionalFormatting>
        <x14:conditionalFormatting xmlns:xm="http://schemas.microsoft.com/office/excel/2006/main">
          <x14:cfRule type="expression" priority="5851" id="{C5E63D9D-7859-7B4E-847B-6CE4EF13865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I511:J511</xm:sqref>
        </x14:conditionalFormatting>
        <x14:conditionalFormatting xmlns:xm="http://schemas.microsoft.com/office/excel/2006/main">
          <x14:cfRule type="expression" priority="5852" id="{D10BB5DA-ACA3-7647-9BD7-70E1847E2E1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I511:J511</xm:sqref>
        </x14:conditionalFormatting>
        <x14:conditionalFormatting xmlns:xm="http://schemas.microsoft.com/office/excel/2006/main">
          <x14:cfRule type="expression" priority="5849" id="{0CABD649-0E5E-4B4A-8DAA-E926D798421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F511</xm:sqref>
        </x14:conditionalFormatting>
        <x14:conditionalFormatting xmlns:xm="http://schemas.microsoft.com/office/excel/2006/main">
          <x14:cfRule type="expression" priority="5850" id="{40176795-E282-D64E-B171-13B60CAA1D9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F511</xm:sqref>
        </x14:conditionalFormatting>
        <x14:conditionalFormatting xmlns:xm="http://schemas.microsoft.com/office/excel/2006/main">
          <x14:cfRule type="expression" priority="5847" id="{8121CE98-8FE9-F94C-BBB9-EC1047358D5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H511</xm:sqref>
        </x14:conditionalFormatting>
        <x14:conditionalFormatting xmlns:xm="http://schemas.microsoft.com/office/excel/2006/main">
          <x14:cfRule type="expression" priority="5848" id="{8C151D7A-9D40-0741-A96A-5540FBD1D98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H511</xm:sqref>
        </x14:conditionalFormatting>
        <x14:conditionalFormatting xmlns:xm="http://schemas.microsoft.com/office/excel/2006/main">
          <x14:cfRule type="expression" priority="5845" id="{BE23B9CD-3C4F-3D49-9FC1-57055384514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A512</xm:sqref>
        </x14:conditionalFormatting>
        <x14:conditionalFormatting xmlns:xm="http://schemas.microsoft.com/office/excel/2006/main">
          <x14:cfRule type="expression" priority="5846" id="{8051C2A8-AD4F-5F49-89CE-4231CB7414E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A512</xm:sqref>
        </x14:conditionalFormatting>
        <x14:conditionalFormatting xmlns:xm="http://schemas.microsoft.com/office/excel/2006/main">
          <x14:cfRule type="expression" priority="5843" id="{5F619112-4380-6743-A0D3-3328FA6EC53E}">
            <xm:f>'https://ppa-my.sharepoint.com/[Jan3-4.xlsx]Q1'!#REF!="PROCESSING"</xm:f>
            <x14:dxf>
              <fill>
                <patternFill>
                  <bgColor rgb="FF00DE64"/>
                </patternFill>
              </fill>
            </x14:dxf>
          </x14:cfRule>
          <xm:sqref>B512</xm:sqref>
        </x14:conditionalFormatting>
        <x14:conditionalFormatting xmlns:xm="http://schemas.microsoft.com/office/excel/2006/main">
          <x14:cfRule type="expression" priority="5844" id="{2C6A1945-A9CD-5B4E-B02B-185115E37AD8}">
            <xm:f>'https://ppa-my.sharepoint.com/[Jan3-4.xlsx]Q1'!#REF!&lt;&gt;""</xm:f>
            <x14:dxf>
              <border>
                <bottom style="thin">
                  <color auto="1"/>
                </bottom>
                <vertical/>
                <horizontal/>
              </border>
            </x14:dxf>
          </x14:cfRule>
          <xm:sqref>B512</xm:sqref>
        </x14:conditionalFormatting>
        <x14:conditionalFormatting xmlns:xm="http://schemas.microsoft.com/office/excel/2006/main">
          <x14:cfRule type="expression" priority="5841" id="{181A3D8D-E777-4A47-9A20-5308151558D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C512</xm:sqref>
        </x14:conditionalFormatting>
        <x14:conditionalFormatting xmlns:xm="http://schemas.microsoft.com/office/excel/2006/main">
          <x14:cfRule type="expression" priority="5842" id="{31019FB9-8156-C242-AE5F-5811548DDA5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C512</xm:sqref>
        </x14:conditionalFormatting>
        <x14:conditionalFormatting xmlns:xm="http://schemas.microsoft.com/office/excel/2006/main">
          <x14:cfRule type="expression" priority="5839" id="{FBC16BE1-CF6F-DB43-A064-0A885F43150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D512</xm:sqref>
        </x14:conditionalFormatting>
        <x14:conditionalFormatting xmlns:xm="http://schemas.microsoft.com/office/excel/2006/main">
          <x14:cfRule type="expression" priority="5840" id="{60B31635-BD2E-274B-B31A-28F85F40E31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D512</xm:sqref>
        </x14:conditionalFormatting>
        <x14:conditionalFormatting xmlns:xm="http://schemas.microsoft.com/office/excel/2006/main">
          <x14:cfRule type="expression" priority="5837" id="{B2D3C6A6-0468-9E4D-9876-B95962991AE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I512:J512</xm:sqref>
        </x14:conditionalFormatting>
        <x14:conditionalFormatting xmlns:xm="http://schemas.microsoft.com/office/excel/2006/main">
          <x14:cfRule type="expression" priority="5838" id="{C50017A2-6BCE-4849-B510-B53B67A49B9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I512:J512</xm:sqref>
        </x14:conditionalFormatting>
        <x14:conditionalFormatting xmlns:xm="http://schemas.microsoft.com/office/excel/2006/main">
          <x14:cfRule type="expression" priority="5835" id="{94982BF7-D470-844F-B408-AFCB32A2962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F512</xm:sqref>
        </x14:conditionalFormatting>
        <x14:conditionalFormatting xmlns:xm="http://schemas.microsoft.com/office/excel/2006/main">
          <x14:cfRule type="expression" priority="5836" id="{B11F65B3-F3DC-0D44-BF6D-CC3C4474318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F512</xm:sqref>
        </x14:conditionalFormatting>
        <x14:conditionalFormatting xmlns:xm="http://schemas.microsoft.com/office/excel/2006/main">
          <x14:cfRule type="expression" priority="5833" id="{006C7046-D142-3E40-A1A6-A239EC533BF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H512</xm:sqref>
        </x14:conditionalFormatting>
        <x14:conditionalFormatting xmlns:xm="http://schemas.microsoft.com/office/excel/2006/main">
          <x14:cfRule type="expression" priority="5834" id="{85937A41-3473-7747-852C-B4F99AF6041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H512</xm:sqref>
        </x14:conditionalFormatting>
        <x14:conditionalFormatting xmlns:xm="http://schemas.microsoft.com/office/excel/2006/main">
          <x14:cfRule type="expression" priority="5831" id="{881319C0-C097-DA4A-84ED-0C632DC1607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A513</xm:sqref>
        </x14:conditionalFormatting>
        <x14:conditionalFormatting xmlns:xm="http://schemas.microsoft.com/office/excel/2006/main">
          <x14:cfRule type="expression" priority="5832" id="{E2A43137-2C58-5E4B-B6A4-117C2BB98E1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A513</xm:sqref>
        </x14:conditionalFormatting>
        <x14:conditionalFormatting xmlns:xm="http://schemas.microsoft.com/office/excel/2006/main">
          <x14:cfRule type="expression" priority="5829" id="{9EF2BD04-77F3-5E4C-A1C9-70D5FC597DFD}">
            <xm:f>'https://ppa-my.sharepoint.com/[Jan3-4.xlsx]Q1'!#REF!="PROCESSING"</xm:f>
            <x14:dxf>
              <fill>
                <patternFill>
                  <bgColor rgb="FF00DE64"/>
                </patternFill>
              </fill>
            </x14:dxf>
          </x14:cfRule>
          <xm:sqref>B513</xm:sqref>
        </x14:conditionalFormatting>
        <x14:conditionalFormatting xmlns:xm="http://schemas.microsoft.com/office/excel/2006/main">
          <x14:cfRule type="expression" priority="5830" id="{3505B423-CAF3-FD4D-B6CD-362D09E19993}">
            <xm:f>'https://ppa-my.sharepoint.com/[Jan3-4.xlsx]Q1'!#REF!&lt;&gt;""</xm:f>
            <x14:dxf>
              <border>
                <bottom style="thin">
                  <color auto="1"/>
                </bottom>
                <vertical/>
                <horizontal/>
              </border>
            </x14:dxf>
          </x14:cfRule>
          <xm:sqref>B513</xm:sqref>
        </x14:conditionalFormatting>
        <x14:conditionalFormatting xmlns:xm="http://schemas.microsoft.com/office/excel/2006/main">
          <x14:cfRule type="expression" priority="5827" id="{EA9998B6-FEB4-DF47-9974-172B3A9367D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C513</xm:sqref>
        </x14:conditionalFormatting>
        <x14:conditionalFormatting xmlns:xm="http://schemas.microsoft.com/office/excel/2006/main">
          <x14:cfRule type="expression" priority="5828" id="{B8D39130-F7E6-D24F-814A-25364FBEAF6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C513</xm:sqref>
        </x14:conditionalFormatting>
        <x14:conditionalFormatting xmlns:xm="http://schemas.microsoft.com/office/excel/2006/main">
          <x14:cfRule type="expression" priority="5825" id="{284DFA68-BAE6-FB45-B797-0457D80D09F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D513</xm:sqref>
        </x14:conditionalFormatting>
        <x14:conditionalFormatting xmlns:xm="http://schemas.microsoft.com/office/excel/2006/main">
          <x14:cfRule type="expression" priority="5826" id="{E04609EC-6A29-F54D-B809-71BF7A89D6F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D513</xm:sqref>
        </x14:conditionalFormatting>
        <x14:conditionalFormatting xmlns:xm="http://schemas.microsoft.com/office/excel/2006/main">
          <x14:cfRule type="expression" priority="5823" id="{0C5F30B9-558A-FB44-964A-10F5A90B2E3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I513:J513</xm:sqref>
        </x14:conditionalFormatting>
        <x14:conditionalFormatting xmlns:xm="http://schemas.microsoft.com/office/excel/2006/main">
          <x14:cfRule type="expression" priority="5824" id="{27D57F06-6CA3-1E4A-8D16-EEB7B1E7F65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I513:J513</xm:sqref>
        </x14:conditionalFormatting>
        <x14:conditionalFormatting xmlns:xm="http://schemas.microsoft.com/office/excel/2006/main">
          <x14:cfRule type="expression" priority="5821" id="{444EACED-5BE1-1241-8A15-FADDD712AD8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F513</xm:sqref>
        </x14:conditionalFormatting>
        <x14:conditionalFormatting xmlns:xm="http://schemas.microsoft.com/office/excel/2006/main">
          <x14:cfRule type="expression" priority="5822" id="{80013F0B-F6EC-DB40-B73C-F8DCB1399A4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F513</xm:sqref>
        </x14:conditionalFormatting>
        <x14:conditionalFormatting xmlns:xm="http://schemas.microsoft.com/office/excel/2006/main">
          <x14:cfRule type="expression" priority="5819" id="{D7816535-1A71-B34D-9AB5-139BE03B3DF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H513</xm:sqref>
        </x14:conditionalFormatting>
        <x14:conditionalFormatting xmlns:xm="http://schemas.microsoft.com/office/excel/2006/main">
          <x14:cfRule type="expression" priority="5820" id="{4C458149-42D0-3949-AE61-17F60857BDA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H513</xm:sqref>
        </x14:conditionalFormatting>
        <x14:conditionalFormatting xmlns:xm="http://schemas.microsoft.com/office/excel/2006/main">
          <x14:cfRule type="expression" priority="5817" id="{50AD3EC8-0C42-4A40-ACA3-65EB4C9C126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A514</xm:sqref>
        </x14:conditionalFormatting>
        <x14:conditionalFormatting xmlns:xm="http://schemas.microsoft.com/office/excel/2006/main">
          <x14:cfRule type="expression" priority="5818" id="{42C7B292-7184-624D-B5CC-121E7FCC78C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A514</xm:sqref>
        </x14:conditionalFormatting>
        <x14:conditionalFormatting xmlns:xm="http://schemas.microsoft.com/office/excel/2006/main">
          <x14:cfRule type="expression" priority="5815" id="{80597FA0-68F8-8F4A-927E-45EDC06F036A}">
            <xm:f>'https://ppa-my.sharepoint.com/[Jan3-4.xlsx]Q1'!#REF!="PROCESSING"</xm:f>
            <x14:dxf>
              <fill>
                <patternFill>
                  <bgColor rgb="FF00DE64"/>
                </patternFill>
              </fill>
            </x14:dxf>
          </x14:cfRule>
          <xm:sqref>B514</xm:sqref>
        </x14:conditionalFormatting>
        <x14:conditionalFormatting xmlns:xm="http://schemas.microsoft.com/office/excel/2006/main">
          <x14:cfRule type="expression" priority="5816" id="{E7EA6AD8-1E6D-614D-993F-100560CBE353}">
            <xm:f>'https://ppa-my.sharepoint.com/[Jan3-4.xlsx]Q1'!#REF!&lt;&gt;""</xm:f>
            <x14:dxf>
              <border>
                <bottom style="thin">
                  <color auto="1"/>
                </bottom>
                <vertical/>
                <horizontal/>
              </border>
            </x14:dxf>
          </x14:cfRule>
          <xm:sqref>B514</xm:sqref>
        </x14:conditionalFormatting>
        <x14:conditionalFormatting xmlns:xm="http://schemas.microsoft.com/office/excel/2006/main">
          <x14:cfRule type="expression" priority="5813" id="{EC9F1169-FE05-C94D-A208-44E3CD6757F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C514</xm:sqref>
        </x14:conditionalFormatting>
        <x14:conditionalFormatting xmlns:xm="http://schemas.microsoft.com/office/excel/2006/main">
          <x14:cfRule type="expression" priority="5814" id="{73BBD093-7515-9541-972F-E04F8D3F03B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C514</xm:sqref>
        </x14:conditionalFormatting>
        <x14:conditionalFormatting xmlns:xm="http://schemas.microsoft.com/office/excel/2006/main">
          <x14:cfRule type="expression" priority="5811" id="{2D3BE3A8-5557-2A45-A7DB-EA0297C36C7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D514</xm:sqref>
        </x14:conditionalFormatting>
        <x14:conditionalFormatting xmlns:xm="http://schemas.microsoft.com/office/excel/2006/main">
          <x14:cfRule type="expression" priority="5812" id="{F2FB4A80-9B9C-CB4C-B713-6B6F1370A3E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D514</xm:sqref>
        </x14:conditionalFormatting>
        <x14:conditionalFormatting xmlns:xm="http://schemas.microsoft.com/office/excel/2006/main">
          <x14:cfRule type="expression" priority="5809" id="{7273CCCC-E977-1F44-BEF1-4F699BFD3FD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I514:J514</xm:sqref>
        </x14:conditionalFormatting>
        <x14:conditionalFormatting xmlns:xm="http://schemas.microsoft.com/office/excel/2006/main">
          <x14:cfRule type="expression" priority="5810" id="{8662FD77-8CB1-144D-A609-7447A5490F0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I514:J514</xm:sqref>
        </x14:conditionalFormatting>
        <x14:conditionalFormatting xmlns:xm="http://schemas.microsoft.com/office/excel/2006/main">
          <x14:cfRule type="expression" priority="5807" id="{DE1FC2C5-F314-F34C-AAE5-1BBAF8CAD60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F514</xm:sqref>
        </x14:conditionalFormatting>
        <x14:conditionalFormatting xmlns:xm="http://schemas.microsoft.com/office/excel/2006/main">
          <x14:cfRule type="expression" priority="5808" id="{1E35F521-EBF8-6546-8297-BF714132A6D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F514</xm:sqref>
        </x14:conditionalFormatting>
        <x14:conditionalFormatting xmlns:xm="http://schemas.microsoft.com/office/excel/2006/main">
          <x14:cfRule type="expression" priority="5805" id="{505CB7BE-F5A0-824B-A828-3752441B4A8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H514</xm:sqref>
        </x14:conditionalFormatting>
        <x14:conditionalFormatting xmlns:xm="http://schemas.microsoft.com/office/excel/2006/main">
          <x14:cfRule type="expression" priority="5806" id="{FB99EFF9-B77F-C442-87E1-7CA8C8966E2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H514</xm:sqref>
        </x14:conditionalFormatting>
        <x14:conditionalFormatting xmlns:xm="http://schemas.microsoft.com/office/excel/2006/main">
          <x14:cfRule type="expression" priority="5803" id="{2B7475E4-882D-8742-837E-D153F5B0D0D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A515</xm:sqref>
        </x14:conditionalFormatting>
        <x14:conditionalFormatting xmlns:xm="http://schemas.microsoft.com/office/excel/2006/main">
          <x14:cfRule type="expression" priority="5804" id="{25443DDB-6C90-114C-9B9B-C4411CF2F62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A515</xm:sqref>
        </x14:conditionalFormatting>
        <x14:conditionalFormatting xmlns:xm="http://schemas.microsoft.com/office/excel/2006/main">
          <x14:cfRule type="expression" priority="5801" id="{BFA069CB-690C-E241-90C2-2CB835F39051}">
            <xm:f>'https://ppa-my.sharepoint.com/[Jan3-4.xlsx]Q1'!#REF!="PROCESSING"</xm:f>
            <x14:dxf>
              <fill>
                <patternFill>
                  <bgColor rgb="FF00DE64"/>
                </patternFill>
              </fill>
            </x14:dxf>
          </x14:cfRule>
          <xm:sqref>B515</xm:sqref>
        </x14:conditionalFormatting>
        <x14:conditionalFormatting xmlns:xm="http://schemas.microsoft.com/office/excel/2006/main">
          <x14:cfRule type="expression" priority="5802" id="{372E53AB-7699-214A-8D50-821AA0242C33}">
            <xm:f>'https://ppa-my.sharepoint.com/[Jan3-4.xlsx]Q1'!#REF!&lt;&gt;""</xm:f>
            <x14:dxf>
              <border>
                <bottom style="thin">
                  <color auto="1"/>
                </bottom>
                <vertical/>
                <horizontal/>
              </border>
            </x14:dxf>
          </x14:cfRule>
          <xm:sqref>B515</xm:sqref>
        </x14:conditionalFormatting>
        <x14:conditionalFormatting xmlns:xm="http://schemas.microsoft.com/office/excel/2006/main">
          <x14:cfRule type="expression" priority="5799" id="{9B8E07CA-9099-154B-A78D-28CF525041E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C515</xm:sqref>
        </x14:conditionalFormatting>
        <x14:conditionalFormatting xmlns:xm="http://schemas.microsoft.com/office/excel/2006/main">
          <x14:cfRule type="expression" priority="5800" id="{6A6C616F-E5AD-9E42-9666-100A058BF88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C515</xm:sqref>
        </x14:conditionalFormatting>
        <x14:conditionalFormatting xmlns:xm="http://schemas.microsoft.com/office/excel/2006/main">
          <x14:cfRule type="expression" priority="5797" id="{1462A646-C383-E34A-89DC-DD5895257B5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D515</xm:sqref>
        </x14:conditionalFormatting>
        <x14:conditionalFormatting xmlns:xm="http://schemas.microsoft.com/office/excel/2006/main">
          <x14:cfRule type="expression" priority="5798" id="{5236D096-3B7A-D24D-9D0F-395A6227FC6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D515</xm:sqref>
        </x14:conditionalFormatting>
        <x14:conditionalFormatting xmlns:xm="http://schemas.microsoft.com/office/excel/2006/main">
          <x14:cfRule type="expression" priority="5795" id="{8529BD98-D789-4744-A69E-6118B4727C6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I515:J515</xm:sqref>
        </x14:conditionalFormatting>
        <x14:conditionalFormatting xmlns:xm="http://schemas.microsoft.com/office/excel/2006/main">
          <x14:cfRule type="expression" priority="5796" id="{44B91C53-0FD7-E942-8886-78756B0B5C4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I515:J515</xm:sqref>
        </x14:conditionalFormatting>
        <x14:conditionalFormatting xmlns:xm="http://schemas.microsoft.com/office/excel/2006/main">
          <x14:cfRule type="expression" priority="5793" id="{B0C0B1B1-F718-794A-B8C9-5BC9B24E1FD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F515</xm:sqref>
        </x14:conditionalFormatting>
        <x14:conditionalFormatting xmlns:xm="http://schemas.microsoft.com/office/excel/2006/main">
          <x14:cfRule type="expression" priority="5794" id="{737AF3BF-5D6E-4D4A-A411-1C289CD914F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F515</xm:sqref>
        </x14:conditionalFormatting>
        <x14:conditionalFormatting xmlns:xm="http://schemas.microsoft.com/office/excel/2006/main">
          <x14:cfRule type="expression" priority="5791" id="{5B91DC09-C4F2-9B41-84EF-E07AD000D3F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A516:A517</xm:sqref>
        </x14:conditionalFormatting>
        <x14:conditionalFormatting xmlns:xm="http://schemas.microsoft.com/office/excel/2006/main">
          <x14:cfRule type="expression" priority="5792" id="{CF7FAF66-A587-3A4F-9C40-69BEDBEB3A0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A516:A517</xm:sqref>
        </x14:conditionalFormatting>
        <x14:conditionalFormatting xmlns:xm="http://schemas.microsoft.com/office/excel/2006/main">
          <x14:cfRule type="expression" priority="5789" id="{99975D5F-7B6A-474C-93FD-56684928301B}">
            <xm:f>'https://ppa-my.sharepoint.com/[Jan3-4.xlsx]Q1'!#REF!="PROCESSING"</xm:f>
            <x14:dxf>
              <fill>
                <patternFill>
                  <bgColor rgb="FF00DE64"/>
                </patternFill>
              </fill>
            </x14:dxf>
          </x14:cfRule>
          <xm:sqref>B516:B517</xm:sqref>
        </x14:conditionalFormatting>
        <x14:conditionalFormatting xmlns:xm="http://schemas.microsoft.com/office/excel/2006/main">
          <x14:cfRule type="expression" priority="5790" id="{1685CD9D-B8FE-B14F-8663-0D4F24E6D3AE}">
            <xm:f>'https://ppa-my.sharepoint.com/[Jan3-4.xlsx]Q1'!#REF!&lt;&gt;""</xm:f>
            <x14:dxf>
              <border>
                <bottom style="thin">
                  <color auto="1"/>
                </bottom>
                <vertical/>
                <horizontal/>
              </border>
            </x14:dxf>
          </x14:cfRule>
          <xm:sqref>B516:B517</xm:sqref>
        </x14:conditionalFormatting>
        <x14:conditionalFormatting xmlns:xm="http://schemas.microsoft.com/office/excel/2006/main">
          <x14:cfRule type="expression" priority="5787" id="{7C0C66E0-811B-3C4D-8591-5A0EBD18DD5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C516:C517</xm:sqref>
        </x14:conditionalFormatting>
        <x14:conditionalFormatting xmlns:xm="http://schemas.microsoft.com/office/excel/2006/main">
          <x14:cfRule type="expression" priority="5788" id="{3658BA8E-81DB-AF4C-AD77-F07604A6584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C516:C517</xm:sqref>
        </x14:conditionalFormatting>
        <x14:conditionalFormatting xmlns:xm="http://schemas.microsoft.com/office/excel/2006/main">
          <x14:cfRule type="expression" priority="5785" id="{46B540B4-CA3F-9046-A4A1-825E5061E9D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D516</xm:sqref>
        </x14:conditionalFormatting>
        <x14:conditionalFormatting xmlns:xm="http://schemas.microsoft.com/office/excel/2006/main">
          <x14:cfRule type="expression" priority="5786" id="{7226C0BB-DD9D-3C4D-B73A-AEA8FEBDE97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D516</xm:sqref>
        </x14:conditionalFormatting>
        <x14:conditionalFormatting xmlns:xm="http://schemas.microsoft.com/office/excel/2006/main">
          <x14:cfRule type="expression" priority="5783" id="{BBDB6E27-8454-5B4A-ACAB-A291F1E2776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I516:J517</xm:sqref>
        </x14:conditionalFormatting>
        <x14:conditionalFormatting xmlns:xm="http://schemas.microsoft.com/office/excel/2006/main">
          <x14:cfRule type="expression" priority="5784" id="{981E506A-48D3-4545-B598-6025D4DAC88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I516:J517</xm:sqref>
        </x14:conditionalFormatting>
        <x14:conditionalFormatting xmlns:xm="http://schemas.microsoft.com/office/excel/2006/main">
          <x14:cfRule type="expression" priority="5781" id="{51B0ED97-7010-2442-B7E5-6D786BE88D2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F516:F517</xm:sqref>
        </x14:conditionalFormatting>
        <x14:conditionalFormatting xmlns:xm="http://schemas.microsoft.com/office/excel/2006/main">
          <x14:cfRule type="expression" priority="5782" id="{46BCEBDD-E9F2-F04C-A799-F38554153F4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F516:F517</xm:sqref>
        </x14:conditionalFormatting>
        <x14:conditionalFormatting xmlns:xm="http://schemas.microsoft.com/office/excel/2006/main">
          <x14:cfRule type="expression" priority="5779" id="{CC5CD34F-1FA1-F64B-9455-7742A44C830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H516</xm:sqref>
        </x14:conditionalFormatting>
        <x14:conditionalFormatting xmlns:xm="http://schemas.microsoft.com/office/excel/2006/main">
          <x14:cfRule type="expression" priority="5780" id="{82773285-2C24-7442-9611-6389C5F159E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H516</xm:sqref>
        </x14:conditionalFormatting>
        <x14:conditionalFormatting xmlns:xm="http://schemas.microsoft.com/office/excel/2006/main">
          <x14:cfRule type="expression" priority="5777" id="{1C037FD9-9654-FB40-BA52-09F82A2FA7A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A518</xm:sqref>
        </x14:conditionalFormatting>
        <x14:conditionalFormatting xmlns:xm="http://schemas.microsoft.com/office/excel/2006/main">
          <x14:cfRule type="expression" priority="5778" id="{4447725A-1A14-4C43-B3DF-5ECC276B87C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A518</xm:sqref>
        </x14:conditionalFormatting>
        <x14:conditionalFormatting xmlns:xm="http://schemas.microsoft.com/office/excel/2006/main">
          <x14:cfRule type="expression" priority="5775" id="{49F379C4-979D-914E-AF51-62FC5F5D7947}">
            <xm:f>'https://ppa-my.sharepoint.com/[Jan3-4.xlsx]Q1'!#REF!="PROCESSING"</xm:f>
            <x14:dxf>
              <fill>
                <patternFill>
                  <bgColor rgb="FF00DE64"/>
                </patternFill>
              </fill>
            </x14:dxf>
          </x14:cfRule>
          <xm:sqref>B518</xm:sqref>
        </x14:conditionalFormatting>
        <x14:conditionalFormatting xmlns:xm="http://schemas.microsoft.com/office/excel/2006/main">
          <x14:cfRule type="expression" priority="5776" id="{7FA12FDC-98F7-9740-9D3A-A393102A3ADC}">
            <xm:f>'https://ppa-my.sharepoint.com/[Jan3-4.xlsx]Q1'!#REF!&lt;&gt;""</xm:f>
            <x14:dxf>
              <border>
                <bottom style="thin">
                  <color auto="1"/>
                </bottom>
                <vertical/>
                <horizontal/>
              </border>
            </x14:dxf>
          </x14:cfRule>
          <xm:sqref>B518</xm:sqref>
        </x14:conditionalFormatting>
        <x14:conditionalFormatting xmlns:xm="http://schemas.microsoft.com/office/excel/2006/main">
          <x14:cfRule type="expression" priority="5773" id="{5362A31A-D6A8-CB4E-BFC2-DADC70869CE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C518</xm:sqref>
        </x14:conditionalFormatting>
        <x14:conditionalFormatting xmlns:xm="http://schemas.microsoft.com/office/excel/2006/main">
          <x14:cfRule type="expression" priority="5774" id="{8AAD6543-0C44-5141-A67E-D4E14449A04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C518</xm:sqref>
        </x14:conditionalFormatting>
        <x14:conditionalFormatting xmlns:xm="http://schemas.microsoft.com/office/excel/2006/main">
          <x14:cfRule type="expression" priority="5771" id="{A3390C0D-5045-B344-AD89-295C4DEC288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D518</xm:sqref>
        </x14:conditionalFormatting>
        <x14:conditionalFormatting xmlns:xm="http://schemas.microsoft.com/office/excel/2006/main">
          <x14:cfRule type="expression" priority="5772" id="{B85A53E7-91B3-9248-B831-1E3FF1AF034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D518</xm:sqref>
        </x14:conditionalFormatting>
        <x14:conditionalFormatting xmlns:xm="http://schemas.microsoft.com/office/excel/2006/main">
          <x14:cfRule type="expression" priority="5769" id="{599B06F3-63DF-ED46-8079-C545C5518A9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I518:J518</xm:sqref>
        </x14:conditionalFormatting>
        <x14:conditionalFormatting xmlns:xm="http://schemas.microsoft.com/office/excel/2006/main">
          <x14:cfRule type="expression" priority="5770" id="{74AA2E6A-8882-2B4B-8AE0-56DA705214B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I518:J518</xm:sqref>
        </x14:conditionalFormatting>
        <x14:conditionalFormatting xmlns:xm="http://schemas.microsoft.com/office/excel/2006/main">
          <x14:cfRule type="expression" priority="5767" id="{5E2B882C-C57E-D049-9686-4616A5A9460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F518</xm:sqref>
        </x14:conditionalFormatting>
        <x14:conditionalFormatting xmlns:xm="http://schemas.microsoft.com/office/excel/2006/main">
          <x14:cfRule type="expression" priority="5768" id="{074C352A-FB84-B742-986A-FE5A3595EF8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F518</xm:sqref>
        </x14:conditionalFormatting>
        <x14:conditionalFormatting xmlns:xm="http://schemas.microsoft.com/office/excel/2006/main">
          <x14:cfRule type="expression" priority="5765" id="{B79DBE7E-3857-994A-B605-C7689722F7D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H518</xm:sqref>
        </x14:conditionalFormatting>
        <x14:conditionalFormatting xmlns:xm="http://schemas.microsoft.com/office/excel/2006/main">
          <x14:cfRule type="expression" priority="5766" id="{8BB4AEAF-09F6-5E47-BA4F-69239B128DB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H518</xm:sqref>
        </x14:conditionalFormatting>
        <x14:conditionalFormatting xmlns:xm="http://schemas.microsoft.com/office/excel/2006/main">
          <x14:cfRule type="expression" priority="5763" id="{361217F7-BD35-474E-85D4-9D4F2442130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A519</xm:sqref>
        </x14:conditionalFormatting>
        <x14:conditionalFormatting xmlns:xm="http://schemas.microsoft.com/office/excel/2006/main">
          <x14:cfRule type="expression" priority="5764" id="{45521990-5A90-8D47-B4FD-4037F86CAF9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A519</xm:sqref>
        </x14:conditionalFormatting>
        <x14:conditionalFormatting xmlns:xm="http://schemas.microsoft.com/office/excel/2006/main">
          <x14:cfRule type="expression" priority="5761" id="{76E4D8A6-37B6-D745-A771-4C84BDAB8F63}">
            <xm:f>'https://ppa-my.sharepoint.com/[Jan3-4.xlsx]Q1'!#REF!="PROCESSING"</xm:f>
            <x14:dxf>
              <fill>
                <patternFill>
                  <bgColor rgb="FF00DE64"/>
                </patternFill>
              </fill>
            </x14:dxf>
          </x14:cfRule>
          <xm:sqref>B519</xm:sqref>
        </x14:conditionalFormatting>
        <x14:conditionalFormatting xmlns:xm="http://schemas.microsoft.com/office/excel/2006/main">
          <x14:cfRule type="expression" priority="5762" id="{C8B70F8A-9A7F-6146-84BD-9BE4BE919248}">
            <xm:f>'https://ppa-my.sharepoint.com/[Jan3-4.xlsx]Q1'!#REF!&lt;&gt;""</xm:f>
            <x14:dxf>
              <border>
                <bottom style="thin">
                  <color auto="1"/>
                </bottom>
                <vertical/>
                <horizontal/>
              </border>
            </x14:dxf>
          </x14:cfRule>
          <xm:sqref>B519</xm:sqref>
        </x14:conditionalFormatting>
        <x14:conditionalFormatting xmlns:xm="http://schemas.microsoft.com/office/excel/2006/main">
          <x14:cfRule type="expression" priority="5759" id="{F42F287C-720B-B940-8F0A-73529AFE9A9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C519</xm:sqref>
        </x14:conditionalFormatting>
        <x14:conditionalFormatting xmlns:xm="http://schemas.microsoft.com/office/excel/2006/main">
          <x14:cfRule type="expression" priority="5760" id="{1D27E5ED-813C-2C46-9B34-A03857B3BC6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C519</xm:sqref>
        </x14:conditionalFormatting>
        <x14:conditionalFormatting xmlns:xm="http://schemas.microsoft.com/office/excel/2006/main">
          <x14:cfRule type="expression" priority="5757" id="{5970BBE4-BDA0-D144-98EE-E729CB405F7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D519</xm:sqref>
        </x14:conditionalFormatting>
        <x14:conditionalFormatting xmlns:xm="http://schemas.microsoft.com/office/excel/2006/main">
          <x14:cfRule type="expression" priority="5758" id="{A49F46EE-F74C-F548-9E0F-289B0998A61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D519</xm:sqref>
        </x14:conditionalFormatting>
        <x14:conditionalFormatting xmlns:xm="http://schemas.microsoft.com/office/excel/2006/main">
          <x14:cfRule type="expression" priority="5755" id="{97691589-1821-4B4B-8859-334D115C46F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I519:J519</xm:sqref>
        </x14:conditionalFormatting>
        <x14:conditionalFormatting xmlns:xm="http://schemas.microsoft.com/office/excel/2006/main">
          <x14:cfRule type="expression" priority="5756" id="{4E611638-2E05-C84B-BF4B-3E2975C7883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I519:J519</xm:sqref>
        </x14:conditionalFormatting>
        <x14:conditionalFormatting xmlns:xm="http://schemas.microsoft.com/office/excel/2006/main">
          <x14:cfRule type="expression" priority="5753" id="{8AEDF31A-369A-E74F-9997-3987B656DFA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F519</xm:sqref>
        </x14:conditionalFormatting>
        <x14:conditionalFormatting xmlns:xm="http://schemas.microsoft.com/office/excel/2006/main">
          <x14:cfRule type="expression" priority="5754" id="{AD65C635-E19B-B74F-B754-7C7CE70FCAC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F519</xm:sqref>
        </x14:conditionalFormatting>
        <x14:conditionalFormatting xmlns:xm="http://schemas.microsoft.com/office/excel/2006/main">
          <x14:cfRule type="expression" priority="5751" id="{EE5D4479-8174-8442-A314-4436D68C256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H519</xm:sqref>
        </x14:conditionalFormatting>
        <x14:conditionalFormatting xmlns:xm="http://schemas.microsoft.com/office/excel/2006/main">
          <x14:cfRule type="expression" priority="5752" id="{97C6BFF5-419E-054A-B145-7C6936E3B6D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H519</xm:sqref>
        </x14:conditionalFormatting>
        <x14:conditionalFormatting xmlns:xm="http://schemas.microsoft.com/office/excel/2006/main">
          <x14:cfRule type="expression" priority="5749" id="{5F2A9780-890D-A84A-9580-CFADB99629C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D517</xm:sqref>
        </x14:conditionalFormatting>
        <x14:conditionalFormatting xmlns:xm="http://schemas.microsoft.com/office/excel/2006/main">
          <x14:cfRule type="expression" priority="5750" id="{06BEBC48-5379-224F-9DD7-77C70BECEAA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D517</xm:sqref>
        </x14:conditionalFormatting>
        <x14:conditionalFormatting xmlns:xm="http://schemas.microsoft.com/office/excel/2006/main">
          <x14:cfRule type="expression" priority="5747" id="{F25C1322-DAB8-7A42-AF9B-62C5E2F671C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H517</xm:sqref>
        </x14:conditionalFormatting>
        <x14:conditionalFormatting xmlns:xm="http://schemas.microsoft.com/office/excel/2006/main">
          <x14:cfRule type="expression" priority="5748" id="{F4F112F3-2858-644F-8952-7D251C457C0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H517</xm:sqref>
        </x14:conditionalFormatting>
        <x14:conditionalFormatting xmlns:xm="http://schemas.microsoft.com/office/excel/2006/main">
          <x14:cfRule type="expression" priority="5745" id="{777674B9-AAB6-1D4E-B92B-95C0FD716E0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A520</xm:sqref>
        </x14:conditionalFormatting>
        <x14:conditionalFormatting xmlns:xm="http://schemas.microsoft.com/office/excel/2006/main">
          <x14:cfRule type="expression" priority="5746" id="{4DECB2AA-82D7-CF41-8A07-E6F8A1E796D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A520</xm:sqref>
        </x14:conditionalFormatting>
        <x14:conditionalFormatting xmlns:xm="http://schemas.microsoft.com/office/excel/2006/main">
          <x14:cfRule type="expression" priority="5743" id="{30277D78-2D78-364D-96F0-6CFB1D3AB0D2}">
            <xm:f>'https://ppa-my.sharepoint.com/[Jan3-4.xlsx]Q1'!#REF!="PROCESSING"</xm:f>
            <x14:dxf>
              <fill>
                <patternFill>
                  <bgColor rgb="FF00DE64"/>
                </patternFill>
              </fill>
            </x14:dxf>
          </x14:cfRule>
          <xm:sqref>B520</xm:sqref>
        </x14:conditionalFormatting>
        <x14:conditionalFormatting xmlns:xm="http://schemas.microsoft.com/office/excel/2006/main">
          <x14:cfRule type="expression" priority="5744" id="{1EDEA721-DD06-194D-9300-6A5560B3B6E5}">
            <xm:f>'https://ppa-my.sharepoint.com/[Jan3-4.xlsx]Q1'!#REF!&lt;&gt;""</xm:f>
            <x14:dxf>
              <border>
                <bottom style="thin">
                  <color auto="1"/>
                </bottom>
                <vertical/>
                <horizontal/>
              </border>
            </x14:dxf>
          </x14:cfRule>
          <xm:sqref>B520</xm:sqref>
        </x14:conditionalFormatting>
        <x14:conditionalFormatting xmlns:xm="http://schemas.microsoft.com/office/excel/2006/main">
          <x14:cfRule type="expression" priority="5741" id="{8D8AABB7-F000-A048-8319-81CD37F4E8F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C520</xm:sqref>
        </x14:conditionalFormatting>
        <x14:conditionalFormatting xmlns:xm="http://schemas.microsoft.com/office/excel/2006/main">
          <x14:cfRule type="expression" priority="5742" id="{3E10EBA2-8698-4941-8AC2-8164E1A37D9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C520</xm:sqref>
        </x14:conditionalFormatting>
        <x14:conditionalFormatting xmlns:xm="http://schemas.microsoft.com/office/excel/2006/main">
          <x14:cfRule type="expression" priority="5739" id="{17905C5B-6A05-0C4F-974A-6FDA66DC182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D520</xm:sqref>
        </x14:conditionalFormatting>
        <x14:conditionalFormatting xmlns:xm="http://schemas.microsoft.com/office/excel/2006/main">
          <x14:cfRule type="expression" priority="5740" id="{DB338827-A1D9-9946-9C05-31821940BFD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D520</xm:sqref>
        </x14:conditionalFormatting>
        <x14:conditionalFormatting xmlns:xm="http://schemas.microsoft.com/office/excel/2006/main">
          <x14:cfRule type="expression" priority="5737" id="{31C46EF7-D112-A14D-9DD8-43DF6CAEA64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I520:J520</xm:sqref>
        </x14:conditionalFormatting>
        <x14:conditionalFormatting xmlns:xm="http://schemas.microsoft.com/office/excel/2006/main">
          <x14:cfRule type="expression" priority="5738" id="{4D0F4BA3-9F81-1A45-AEA2-E68F3F0AD95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I520:J520</xm:sqref>
        </x14:conditionalFormatting>
        <x14:conditionalFormatting xmlns:xm="http://schemas.microsoft.com/office/excel/2006/main">
          <x14:cfRule type="expression" priority="5735" id="{94A44E6C-A4E4-2542-93A2-3E81663E8CE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F520</xm:sqref>
        </x14:conditionalFormatting>
        <x14:conditionalFormatting xmlns:xm="http://schemas.microsoft.com/office/excel/2006/main">
          <x14:cfRule type="expression" priority="5736" id="{11398AED-4762-AB4E-B031-374971AA037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F520</xm:sqref>
        </x14:conditionalFormatting>
        <x14:conditionalFormatting xmlns:xm="http://schemas.microsoft.com/office/excel/2006/main">
          <x14:cfRule type="expression" priority="5733" id="{66A0F387-7158-0246-AD86-7FF6F0EC77B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H520</xm:sqref>
        </x14:conditionalFormatting>
        <x14:conditionalFormatting xmlns:xm="http://schemas.microsoft.com/office/excel/2006/main">
          <x14:cfRule type="expression" priority="5734" id="{25E18DBE-2256-7440-9F33-0C47815B1C0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H520</xm:sqref>
        </x14:conditionalFormatting>
        <x14:conditionalFormatting xmlns:xm="http://schemas.microsoft.com/office/excel/2006/main">
          <x14:cfRule type="expression" priority="5731" id="{42A5051F-1515-5B4B-B81A-9ED3DEA0ADB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A521</xm:sqref>
        </x14:conditionalFormatting>
        <x14:conditionalFormatting xmlns:xm="http://schemas.microsoft.com/office/excel/2006/main">
          <x14:cfRule type="expression" priority="5732" id="{5EC54A95-9118-314C-A347-CF174F2303F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A521</xm:sqref>
        </x14:conditionalFormatting>
        <x14:conditionalFormatting xmlns:xm="http://schemas.microsoft.com/office/excel/2006/main">
          <x14:cfRule type="expression" priority="5729" id="{E631CFB8-8136-2844-80F0-290EBACDA665}">
            <xm:f>'https://ppa-my.sharepoint.com/[Jan3-4.xlsx]Q1'!#REF!="PROCESSING"</xm:f>
            <x14:dxf>
              <fill>
                <patternFill>
                  <bgColor rgb="FF00DE64"/>
                </patternFill>
              </fill>
            </x14:dxf>
          </x14:cfRule>
          <xm:sqref>B521</xm:sqref>
        </x14:conditionalFormatting>
        <x14:conditionalFormatting xmlns:xm="http://schemas.microsoft.com/office/excel/2006/main">
          <x14:cfRule type="expression" priority="5730" id="{0DF6FC15-9D7C-0046-8E1C-18ABCD330605}">
            <xm:f>'https://ppa-my.sharepoint.com/[Jan3-4.xlsx]Q1'!#REF!&lt;&gt;""</xm:f>
            <x14:dxf>
              <border>
                <bottom style="thin">
                  <color auto="1"/>
                </bottom>
                <vertical/>
                <horizontal/>
              </border>
            </x14:dxf>
          </x14:cfRule>
          <xm:sqref>B521</xm:sqref>
        </x14:conditionalFormatting>
        <x14:conditionalFormatting xmlns:xm="http://schemas.microsoft.com/office/excel/2006/main">
          <x14:cfRule type="expression" priority="5727" id="{9AB48417-7644-1042-9CFB-28FDC80A1FF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C521</xm:sqref>
        </x14:conditionalFormatting>
        <x14:conditionalFormatting xmlns:xm="http://schemas.microsoft.com/office/excel/2006/main">
          <x14:cfRule type="expression" priority="5728" id="{E8A7DF75-A5E0-544D-AF77-7060B2A5554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C521</xm:sqref>
        </x14:conditionalFormatting>
        <x14:conditionalFormatting xmlns:xm="http://schemas.microsoft.com/office/excel/2006/main">
          <x14:cfRule type="expression" priority="5725" id="{6A4E8B57-3CE0-0D4B-BBA4-C2223AFEEAC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D521</xm:sqref>
        </x14:conditionalFormatting>
        <x14:conditionalFormatting xmlns:xm="http://schemas.microsoft.com/office/excel/2006/main">
          <x14:cfRule type="expression" priority="5726" id="{696580FB-7BE5-3043-AD76-C2A2FB6EEF0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D521</xm:sqref>
        </x14:conditionalFormatting>
        <x14:conditionalFormatting xmlns:xm="http://schemas.microsoft.com/office/excel/2006/main">
          <x14:cfRule type="expression" priority="5723" id="{0D276004-392B-1E4A-AA17-CDBCB3B18D3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I521:J521</xm:sqref>
        </x14:conditionalFormatting>
        <x14:conditionalFormatting xmlns:xm="http://schemas.microsoft.com/office/excel/2006/main">
          <x14:cfRule type="expression" priority="5724" id="{BD57173E-19F4-CD4E-9A63-4C60248F2A1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I521:J521</xm:sqref>
        </x14:conditionalFormatting>
        <x14:conditionalFormatting xmlns:xm="http://schemas.microsoft.com/office/excel/2006/main">
          <x14:cfRule type="expression" priority="5721" id="{24315304-D71E-CB42-A9F4-9D7891C9CF5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F521</xm:sqref>
        </x14:conditionalFormatting>
        <x14:conditionalFormatting xmlns:xm="http://schemas.microsoft.com/office/excel/2006/main">
          <x14:cfRule type="expression" priority="5722" id="{DCC84EDB-97CB-DD44-B9EF-D4AED71CCFE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F521</xm:sqref>
        </x14:conditionalFormatting>
        <x14:conditionalFormatting xmlns:xm="http://schemas.microsoft.com/office/excel/2006/main">
          <x14:cfRule type="expression" priority="5719" id="{888BECAD-F23C-9E47-8319-A56EEFA4C60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A522</xm:sqref>
        </x14:conditionalFormatting>
        <x14:conditionalFormatting xmlns:xm="http://schemas.microsoft.com/office/excel/2006/main">
          <x14:cfRule type="expression" priority="5720" id="{5E7E81FA-90F8-D94D-8CC2-AC840401FF9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A522</xm:sqref>
        </x14:conditionalFormatting>
        <x14:conditionalFormatting xmlns:xm="http://schemas.microsoft.com/office/excel/2006/main">
          <x14:cfRule type="expression" priority="5717" id="{E192BBE3-CE52-764D-B07D-91EC4E384E67}">
            <xm:f>'https://ppa-my.sharepoint.com/[Jan3-4.xlsx]Q1'!#REF!="PROCESSING"</xm:f>
            <x14:dxf>
              <fill>
                <patternFill>
                  <bgColor rgb="FF00DE64"/>
                </patternFill>
              </fill>
            </x14:dxf>
          </x14:cfRule>
          <xm:sqref>B522</xm:sqref>
        </x14:conditionalFormatting>
        <x14:conditionalFormatting xmlns:xm="http://schemas.microsoft.com/office/excel/2006/main">
          <x14:cfRule type="expression" priority="5718" id="{6357F450-61BC-9C48-B3E8-7A2ADBED0E82}">
            <xm:f>'https://ppa-my.sharepoint.com/[Jan3-4.xlsx]Q1'!#REF!&lt;&gt;""</xm:f>
            <x14:dxf>
              <border>
                <bottom style="thin">
                  <color auto="1"/>
                </bottom>
                <vertical/>
                <horizontal/>
              </border>
            </x14:dxf>
          </x14:cfRule>
          <xm:sqref>B522</xm:sqref>
        </x14:conditionalFormatting>
        <x14:conditionalFormatting xmlns:xm="http://schemas.microsoft.com/office/excel/2006/main">
          <x14:cfRule type="expression" priority="5715" id="{B83A8BFD-DDE7-084B-BFEC-95A63922B8A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C522</xm:sqref>
        </x14:conditionalFormatting>
        <x14:conditionalFormatting xmlns:xm="http://schemas.microsoft.com/office/excel/2006/main">
          <x14:cfRule type="expression" priority="5716" id="{BE65D710-3C94-FF46-8075-A69E80BD538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C522</xm:sqref>
        </x14:conditionalFormatting>
        <x14:conditionalFormatting xmlns:xm="http://schemas.microsoft.com/office/excel/2006/main">
          <x14:cfRule type="expression" priority="5713" id="{15078B90-8BF5-FF4A-B7EA-05AFC92222F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I522:J522</xm:sqref>
        </x14:conditionalFormatting>
        <x14:conditionalFormatting xmlns:xm="http://schemas.microsoft.com/office/excel/2006/main">
          <x14:cfRule type="expression" priority="5714" id="{06AC2B26-1E23-DF4B-898F-B102481BB1F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I522:J522</xm:sqref>
        </x14:conditionalFormatting>
        <x14:conditionalFormatting xmlns:xm="http://schemas.microsoft.com/office/excel/2006/main">
          <x14:cfRule type="expression" priority="5711" id="{959DBACC-C693-8A43-B3E5-7C00BAB96A9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F522</xm:sqref>
        </x14:conditionalFormatting>
        <x14:conditionalFormatting xmlns:xm="http://schemas.microsoft.com/office/excel/2006/main">
          <x14:cfRule type="expression" priority="5712" id="{678D7D51-2359-724B-843C-8BA26D3794B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F522</xm:sqref>
        </x14:conditionalFormatting>
        <x14:conditionalFormatting xmlns:xm="http://schemas.microsoft.com/office/excel/2006/main">
          <x14:cfRule type="expression" priority="5709" id="{04B43A02-1625-A441-8C37-A091F0E9D64D}">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A523</xm:sqref>
        </x14:conditionalFormatting>
        <x14:conditionalFormatting xmlns:xm="http://schemas.microsoft.com/office/excel/2006/main">
          <x14:cfRule type="expression" priority="5710" id="{E1D7F8B6-F8C9-EE49-ABFA-EF3C5A1A23B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A523</xm:sqref>
        </x14:conditionalFormatting>
        <x14:conditionalFormatting xmlns:xm="http://schemas.microsoft.com/office/excel/2006/main">
          <x14:cfRule type="expression" priority="5707" id="{F8DDBFDE-6737-614F-ADBD-B052BF680916}">
            <xm:f>'https://ppa-my.sharepoint.com/[Jan3-4.xlsx]Q1'!#REF!="PROCESSING"</xm:f>
            <x14:dxf>
              <fill>
                <patternFill>
                  <bgColor rgb="FF00DE64"/>
                </patternFill>
              </fill>
            </x14:dxf>
          </x14:cfRule>
          <xm:sqref>B523</xm:sqref>
        </x14:conditionalFormatting>
        <x14:conditionalFormatting xmlns:xm="http://schemas.microsoft.com/office/excel/2006/main">
          <x14:cfRule type="expression" priority="5708" id="{21A12627-FCEB-8747-926A-820CA924B6E5}">
            <xm:f>'https://ppa-my.sharepoint.com/[Jan3-4.xlsx]Q1'!#REF!&lt;&gt;""</xm:f>
            <x14:dxf>
              <border>
                <bottom style="thin">
                  <color auto="1"/>
                </bottom>
                <vertical/>
                <horizontal/>
              </border>
            </x14:dxf>
          </x14:cfRule>
          <xm:sqref>B523</xm:sqref>
        </x14:conditionalFormatting>
        <x14:conditionalFormatting xmlns:xm="http://schemas.microsoft.com/office/excel/2006/main">
          <x14:cfRule type="expression" priority="5705" id="{549253CB-9F13-E448-98F4-C94B7E23914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C523</xm:sqref>
        </x14:conditionalFormatting>
        <x14:conditionalFormatting xmlns:xm="http://schemas.microsoft.com/office/excel/2006/main">
          <x14:cfRule type="expression" priority="5706" id="{CD697A4E-7664-1F46-BFD6-04D3BBBD642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C523</xm:sqref>
        </x14:conditionalFormatting>
        <x14:conditionalFormatting xmlns:xm="http://schemas.microsoft.com/office/excel/2006/main">
          <x14:cfRule type="expression" priority="5703" id="{BCB8236D-5180-224A-A3CB-68EDE701121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D523</xm:sqref>
        </x14:conditionalFormatting>
        <x14:conditionalFormatting xmlns:xm="http://schemas.microsoft.com/office/excel/2006/main">
          <x14:cfRule type="expression" priority="5704" id="{B3FCC2D2-B7B7-CF41-9AD4-7FA95E94ED9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D523</xm:sqref>
        </x14:conditionalFormatting>
        <x14:conditionalFormatting xmlns:xm="http://schemas.microsoft.com/office/excel/2006/main">
          <x14:cfRule type="expression" priority="5701" id="{8B4BE2DD-DAF7-AE4A-BA34-71F21479363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I523:J523</xm:sqref>
        </x14:conditionalFormatting>
        <x14:conditionalFormatting xmlns:xm="http://schemas.microsoft.com/office/excel/2006/main">
          <x14:cfRule type="expression" priority="5702" id="{FA871833-6CC4-E145-B1F2-56FA82E2FF7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I523:J523</xm:sqref>
        </x14:conditionalFormatting>
        <x14:conditionalFormatting xmlns:xm="http://schemas.microsoft.com/office/excel/2006/main">
          <x14:cfRule type="expression" priority="5699" id="{41C2C3C1-592D-4047-9B03-A8A9428940F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F523</xm:sqref>
        </x14:conditionalFormatting>
        <x14:conditionalFormatting xmlns:xm="http://schemas.microsoft.com/office/excel/2006/main">
          <x14:cfRule type="expression" priority="5700" id="{28446727-A44D-3D4D-874C-8E2C933257E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F523</xm:sqref>
        </x14:conditionalFormatting>
        <x14:conditionalFormatting xmlns:xm="http://schemas.microsoft.com/office/excel/2006/main">
          <x14:cfRule type="expression" priority="5697" id="{8313F11C-AA43-894D-90BD-F042D2C8D43D}">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A524</xm:sqref>
        </x14:conditionalFormatting>
        <x14:conditionalFormatting xmlns:xm="http://schemas.microsoft.com/office/excel/2006/main">
          <x14:cfRule type="expression" priority="5698" id="{8804EE6E-74D6-9C49-A15D-64D395E3407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A524</xm:sqref>
        </x14:conditionalFormatting>
        <x14:conditionalFormatting xmlns:xm="http://schemas.microsoft.com/office/excel/2006/main">
          <x14:cfRule type="expression" priority="5695" id="{3EC6A866-3686-2C4A-A84F-D41602E1A071}">
            <xm:f>'https://ppa-my.sharepoint.com/[Jan3-4.xlsx]Q1'!#REF!="PROCESSING"</xm:f>
            <x14:dxf>
              <fill>
                <patternFill>
                  <bgColor rgb="FF00DE64"/>
                </patternFill>
              </fill>
            </x14:dxf>
          </x14:cfRule>
          <xm:sqref>B524</xm:sqref>
        </x14:conditionalFormatting>
        <x14:conditionalFormatting xmlns:xm="http://schemas.microsoft.com/office/excel/2006/main">
          <x14:cfRule type="expression" priority="5696" id="{FAFF9F18-8B30-BB4D-AD1A-6BA3A1D442ED}">
            <xm:f>'https://ppa-my.sharepoint.com/[Jan3-4.xlsx]Q1'!#REF!&lt;&gt;""</xm:f>
            <x14:dxf>
              <border>
                <bottom style="thin">
                  <color auto="1"/>
                </bottom>
                <vertical/>
                <horizontal/>
              </border>
            </x14:dxf>
          </x14:cfRule>
          <xm:sqref>B524</xm:sqref>
        </x14:conditionalFormatting>
        <x14:conditionalFormatting xmlns:xm="http://schemas.microsoft.com/office/excel/2006/main">
          <x14:cfRule type="expression" priority="5693" id="{CC8EC6E3-23D8-9D41-A92C-C3912AE3880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C524</xm:sqref>
        </x14:conditionalFormatting>
        <x14:conditionalFormatting xmlns:xm="http://schemas.microsoft.com/office/excel/2006/main">
          <x14:cfRule type="expression" priority="5694" id="{ACC82D4B-E0BE-E94A-9407-032ABBD3F6C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C524</xm:sqref>
        </x14:conditionalFormatting>
        <x14:conditionalFormatting xmlns:xm="http://schemas.microsoft.com/office/excel/2006/main">
          <x14:cfRule type="expression" priority="5691" id="{6C62CC24-55BC-8749-85D0-04AF4B326FB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D524</xm:sqref>
        </x14:conditionalFormatting>
        <x14:conditionalFormatting xmlns:xm="http://schemas.microsoft.com/office/excel/2006/main">
          <x14:cfRule type="expression" priority="5692" id="{F6AF3A28-ABF1-5744-9803-A5E98D55639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D524</xm:sqref>
        </x14:conditionalFormatting>
        <x14:conditionalFormatting xmlns:xm="http://schemas.microsoft.com/office/excel/2006/main">
          <x14:cfRule type="expression" priority="5689" id="{3B02C0F5-F721-6A4E-8C17-2E2A9C0ADA7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I524:J524</xm:sqref>
        </x14:conditionalFormatting>
        <x14:conditionalFormatting xmlns:xm="http://schemas.microsoft.com/office/excel/2006/main">
          <x14:cfRule type="expression" priority="5690" id="{4AFE66B0-BE48-A048-8A65-8A5A188CD6E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I524:J524</xm:sqref>
        </x14:conditionalFormatting>
        <x14:conditionalFormatting xmlns:xm="http://schemas.microsoft.com/office/excel/2006/main">
          <x14:cfRule type="expression" priority="5687" id="{EE063536-2DAE-1644-96E6-1403532663A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F524</xm:sqref>
        </x14:conditionalFormatting>
        <x14:conditionalFormatting xmlns:xm="http://schemas.microsoft.com/office/excel/2006/main">
          <x14:cfRule type="expression" priority="5688" id="{0DEC3D16-5377-0042-A385-79748766D88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F524</xm:sqref>
        </x14:conditionalFormatting>
        <x14:conditionalFormatting xmlns:xm="http://schemas.microsoft.com/office/excel/2006/main">
          <x14:cfRule type="expression" priority="5685" id="{953ABCBA-2B28-5B46-9FDD-8758F346ECB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H524</xm:sqref>
        </x14:conditionalFormatting>
        <x14:conditionalFormatting xmlns:xm="http://schemas.microsoft.com/office/excel/2006/main">
          <x14:cfRule type="expression" priority="5686" id="{F5A6E253-D051-B048-BD71-3AD647A0C09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H524</xm:sqref>
        </x14:conditionalFormatting>
        <x14:conditionalFormatting xmlns:xm="http://schemas.microsoft.com/office/excel/2006/main">
          <x14:cfRule type="expression" priority="5683" id="{0E65101D-50D9-F94D-B57F-8734B4EA675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A525</xm:sqref>
        </x14:conditionalFormatting>
        <x14:conditionalFormatting xmlns:xm="http://schemas.microsoft.com/office/excel/2006/main">
          <x14:cfRule type="expression" priority="5684" id="{3DB066AA-2D6A-A543-A778-C5C798D8ACB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A525</xm:sqref>
        </x14:conditionalFormatting>
        <x14:conditionalFormatting xmlns:xm="http://schemas.microsoft.com/office/excel/2006/main">
          <x14:cfRule type="expression" priority="5681" id="{6BD9DFB7-9921-0349-AA06-D4C6E9CAF5FE}">
            <xm:f>'https://ppa-my.sharepoint.com/[Jan3-4.xlsx]Q1'!#REF!="PROCESSING"</xm:f>
            <x14:dxf>
              <fill>
                <patternFill>
                  <bgColor rgb="FF00DE64"/>
                </patternFill>
              </fill>
            </x14:dxf>
          </x14:cfRule>
          <xm:sqref>B525</xm:sqref>
        </x14:conditionalFormatting>
        <x14:conditionalFormatting xmlns:xm="http://schemas.microsoft.com/office/excel/2006/main">
          <x14:cfRule type="expression" priority="5682" id="{B4B6A0F9-1984-AC49-86B7-14E85F72DF11}">
            <xm:f>'https://ppa-my.sharepoint.com/[Jan3-4.xlsx]Q1'!#REF!&lt;&gt;""</xm:f>
            <x14:dxf>
              <border>
                <bottom style="thin">
                  <color auto="1"/>
                </bottom>
                <vertical/>
                <horizontal/>
              </border>
            </x14:dxf>
          </x14:cfRule>
          <xm:sqref>B525</xm:sqref>
        </x14:conditionalFormatting>
        <x14:conditionalFormatting xmlns:xm="http://schemas.microsoft.com/office/excel/2006/main">
          <x14:cfRule type="expression" priority="5679" id="{B17F6402-35EC-0E44-8607-8E5402D9DDA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C525</xm:sqref>
        </x14:conditionalFormatting>
        <x14:conditionalFormatting xmlns:xm="http://schemas.microsoft.com/office/excel/2006/main">
          <x14:cfRule type="expression" priority="5680" id="{912D51D4-0E51-594D-AE9D-1D5C05C70FE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C525</xm:sqref>
        </x14:conditionalFormatting>
        <x14:conditionalFormatting xmlns:xm="http://schemas.microsoft.com/office/excel/2006/main">
          <x14:cfRule type="expression" priority="5677" id="{2AB5F10C-AD98-B14F-97F3-73F0978C290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I525:J525</xm:sqref>
        </x14:conditionalFormatting>
        <x14:conditionalFormatting xmlns:xm="http://schemas.microsoft.com/office/excel/2006/main">
          <x14:cfRule type="expression" priority="5678" id="{A5C50C40-9EA0-F648-BA31-D9CCB172045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I525:J525</xm:sqref>
        </x14:conditionalFormatting>
        <x14:conditionalFormatting xmlns:xm="http://schemas.microsoft.com/office/excel/2006/main">
          <x14:cfRule type="expression" priority="5675" id="{D951C925-501B-474A-B606-B346E966702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F525</xm:sqref>
        </x14:conditionalFormatting>
        <x14:conditionalFormatting xmlns:xm="http://schemas.microsoft.com/office/excel/2006/main">
          <x14:cfRule type="expression" priority="5676" id="{65C54A90-242B-8244-8B7F-126021B18A1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F525</xm:sqref>
        </x14:conditionalFormatting>
        <x14:conditionalFormatting xmlns:xm="http://schemas.microsoft.com/office/excel/2006/main">
          <x14:cfRule type="expression" priority="5673" id="{31DB8FB5-C71F-9D42-B278-8C86F427F75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H525</xm:sqref>
        </x14:conditionalFormatting>
        <x14:conditionalFormatting xmlns:xm="http://schemas.microsoft.com/office/excel/2006/main">
          <x14:cfRule type="expression" priority="5674" id="{ABBF0C85-947C-7046-8FC6-70A2A130959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H525</xm:sqref>
        </x14:conditionalFormatting>
        <x14:conditionalFormatting xmlns:xm="http://schemas.microsoft.com/office/excel/2006/main">
          <x14:cfRule type="expression" priority="5671" id="{3745EB1E-50B5-8144-AF3D-E78888960CE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D525</xm:sqref>
        </x14:conditionalFormatting>
        <x14:conditionalFormatting xmlns:xm="http://schemas.microsoft.com/office/excel/2006/main">
          <x14:cfRule type="expression" priority="5672" id="{FA567A77-886F-5040-BCF6-E332E78DB3B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D525</xm:sqref>
        </x14:conditionalFormatting>
        <x14:conditionalFormatting xmlns:xm="http://schemas.microsoft.com/office/excel/2006/main">
          <x14:cfRule type="expression" priority="5669" id="{15E4E1A7-A521-DE46-BB80-15E2BB1A12F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H523</xm:sqref>
        </x14:conditionalFormatting>
        <x14:conditionalFormatting xmlns:xm="http://schemas.microsoft.com/office/excel/2006/main">
          <x14:cfRule type="expression" priority="5670" id="{2F2F4C22-3B11-B547-80BD-2ED3B147352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H523</xm:sqref>
        </x14:conditionalFormatting>
        <x14:conditionalFormatting xmlns:xm="http://schemas.microsoft.com/office/excel/2006/main">
          <x14:cfRule type="expression" priority="5667" id="{C52D8F34-D3A9-B542-A979-94D5936E797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D522</xm:sqref>
        </x14:conditionalFormatting>
        <x14:conditionalFormatting xmlns:xm="http://schemas.microsoft.com/office/excel/2006/main">
          <x14:cfRule type="expression" priority="5668" id="{A7FEDEF8-0A4B-3B48-BA7A-DBBA51C2A60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D522</xm:sqref>
        </x14:conditionalFormatting>
        <x14:conditionalFormatting xmlns:xm="http://schemas.microsoft.com/office/excel/2006/main">
          <x14:cfRule type="expression" priority="5665" id="{598B0772-5194-4F48-8E73-655DF666D23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H522</xm:sqref>
        </x14:conditionalFormatting>
        <x14:conditionalFormatting xmlns:xm="http://schemas.microsoft.com/office/excel/2006/main">
          <x14:cfRule type="expression" priority="5666" id="{8064CAB4-185F-3647-BBDD-9DDBA94F0B4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H522</xm:sqref>
        </x14:conditionalFormatting>
        <x14:conditionalFormatting xmlns:xm="http://schemas.microsoft.com/office/excel/2006/main">
          <x14:cfRule type="expression" priority="5663" id="{4430D7C7-CEAC-114C-A31A-FBD9503E748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H521</xm:sqref>
        </x14:conditionalFormatting>
        <x14:conditionalFormatting xmlns:xm="http://schemas.microsoft.com/office/excel/2006/main">
          <x14:cfRule type="expression" priority="5664" id="{4EC40AA8-1164-484C-80DB-9197111E4B0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H521</xm:sqref>
        </x14:conditionalFormatting>
        <x14:conditionalFormatting xmlns:xm="http://schemas.microsoft.com/office/excel/2006/main">
          <x14:cfRule type="expression" priority="5661" id="{ADE79678-4596-7B4B-A2C3-52E1E24EAF7F}">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L481</xm:sqref>
        </x14:conditionalFormatting>
        <x14:conditionalFormatting xmlns:xm="http://schemas.microsoft.com/office/excel/2006/main">
          <x14:cfRule type="expression" priority="5662" id="{35A1ED31-430C-8F49-B083-B87B21915AE2}">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L481</xm:sqref>
        </x14:conditionalFormatting>
        <x14:conditionalFormatting xmlns:xm="http://schemas.microsoft.com/office/excel/2006/main">
          <x14:cfRule type="expression" priority="5659" id="{EF98EC55-0C1A-DC45-A511-DC960F2F21DC}">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L481</xm:sqref>
        </x14:conditionalFormatting>
        <x14:conditionalFormatting xmlns:xm="http://schemas.microsoft.com/office/excel/2006/main">
          <x14:cfRule type="expression" priority="5660" id="{4BCE2017-FDCC-4B49-AF81-43A8AAF37AA1}">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L481</xm:sqref>
        </x14:conditionalFormatting>
        <x14:conditionalFormatting xmlns:xm="http://schemas.microsoft.com/office/excel/2006/main">
          <x14:cfRule type="expression" priority="5657" id="{8513226D-6D61-3F4E-80DA-6B68B9C6D267}">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K481</xm:sqref>
        </x14:conditionalFormatting>
        <x14:conditionalFormatting xmlns:xm="http://schemas.microsoft.com/office/excel/2006/main">
          <x14:cfRule type="expression" priority="5658" id="{AD217BAA-CD46-1A46-B74A-1615152EE5DA}">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K481</xm:sqref>
        </x14:conditionalFormatting>
        <x14:conditionalFormatting xmlns:xm="http://schemas.microsoft.com/office/excel/2006/main">
          <x14:cfRule type="expression" priority="5655" id="{B5EE4687-E1C5-AA46-82A9-085DBAC95124}">
            <xm:f>'\Users\jamps\Library\Containers\com.microsoft.Excel\Data\Documents\Users\jamps\Documents\Users\jamps\Library\Containers\com.microsoft.Excel\Data\Documents\PPA MO 19-2018 - Consolidated Reports every Wed\[11. Dec 17-21,]Q3'!#REF!="PROCESSING"</xm:f>
            <x14:dxf>
              <fill>
                <patternFill>
                  <bgColor rgb="FF00DE64"/>
                </patternFill>
              </fill>
            </x14:dxf>
          </x14:cfRule>
          <xm:sqref>K481</xm:sqref>
        </x14:conditionalFormatting>
        <x14:conditionalFormatting xmlns:xm="http://schemas.microsoft.com/office/excel/2006/main">
          <x14:cfRule type="expression" priority="5656" id="{68AFF298-45D5-9946-8168-6462A33379D4}">
            <xm:f>'\Users\jamps\Library\Containers\com.microsoft.Excel\Data\Documents\Users\jamps\Documents\Users\jamps\Library\Containers\com.microsoft.Excel\Data\Documents\PPA MO 19-2018 - Consolidated Reports every Wed\[11. Dec 17-21,]Q3'!#REF!&lt;&gt;""</xm:f>
            <x14:dxf>
              <border>
                <bottom style="thin">
                  <color auto="1"/>
                </bottom>
                <vertical/>
                <horizontal/>
              </border>
            </x14:dxf>
          </x14:cfRule>
          <xm:sqref>K481</xm:sqref>
        </x14:conditionalFormatting>
        <x14:conditionalFormatting xmlns:xm="http://schemas.microsoft.com/office/excel/2006/main">
          <x14:cfRule type="expression" priority="5649" id="{47CF463D-F3F1-DB4E-92E6-9073F8E1C56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A526</xm:sqref>
        </x14:conditionalFormatting>
        <x14:conditionalFormatting xmlns:xm="http://schemas.microsoft.com/office/excel/2006/main">
          <x14:cfRule type="expression" priority="5650" id="{CE723D84-66AD-1442-8C5A-635CC5C2544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A526</xm:sqref>
        </x14:conditionalFormatting>
        <x14:conditionalFormatting xmlns:xm="http://schemas.microsoft.com/office/excel/2006/main">
          <x14:cfRule type="expression" priority="5647" id="{3B5F578D-DC8D-8B42-9D36-97B0AACADABF}">
            <xm:f>'https://ppa-my.sharepoint.com/[Jan3-4.xlsx]Q1'!#REF!="PROCESSING"</xm:f>
            <x14:dxf>
              <fill>
                <patternFill>
                  <bgColor rgb="FF00DE64"/>
                </patternFill>
              </fill>
            </x14:dxf>
          </x14:cfRule>
          <xm:sqref>B526</xm:sqref>
        </x14:conditionalFormatting>
        <x14:conditionalFormatting xmlns:xm="http://schemas.microsoft.com/office/excel/2006/main">
          <x14:cfRule type="expression" priority="5648" id="{13A0A0E6-77D8-9247-9D69-C0D07FDFAB32}">
            <xm:f>'https://ppa-my.sharepoint.com/[Jan3-4.xlsx]Q1'!#REF!&lt;&gt;""</xm:f>
            <x14:dxf>
              <border>
                <bottom style="thin">
                  <color auto="1"/>
                </bottom>
                <vertical/>
                <horizontal/>
              </border>
            </x14:dxf>
          </x14:cfRule>
          <xm:sqref>B526</xm:sqref>
        </x14:conditionalFormatting>
        <x14:conditionalFormatting xmlns:xm="http://schemas.microsoft.com/office/excel/2006/main">
          <x14:cfRule type="expression" priority="5645" id="{4FE3D3ED-B952-B24B-B8AF-1FF24A0A8AF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C526</xm:sqref>
        </x14:conditionalFormatting>
        <x14:conditionalFormatting xmlns:xm="http://schemas.microsoft.com/office/excel/2006/main">
          <x14:cfRule type="expression" priority="5646" id="{D29E22C5-1629-B24F-B90C-A7E8941B9B1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C526</xm:sqref>
        </x14:conditionalFormatting>
        <x14:conditionalFormatting xmlns:xm="http://schemas.microsoft.com/office/excel/2006/main">
          <x14:cfRule type="expression" priority="5643" id="{D53AA47A-021A-E746-A81B-6EC07D2273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I526:J526</xm:sqref>
        </x14:conditionalFormatting>
        <x14:conditionalFormatting xmlns:xm="http://schemas.microsoft.com/office/excel/2006/main">
          <x14:cfRule type="expression" priority="5644" id="{99943EF7-980B-4140-B125-96A1A860587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I526:J526</xm:sqref>
        </x14:conditionalFormatting>
        <x14:conditionalFormatting xmlns:xm="http://schemas.microsoft.com/office/excel/2006/main">
          <x14:cfRule type="expression" priority="5641" id="{716664CB-81EA-E94B-B540-62ADD6498F5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F526</xm:sqref>
        </x14:conditionalFormatting>
        <x14:conditionalFormatting xmlns:xm="http://schemas.microsoft.com/office/excel/2006/main">
          <x14:cfRule type="expression" priority="5642" id="{DAC81694-4C9F-4642-80B6-AEA9619F1C6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F526</xm:sqref>
        </x14:conditionalFormatting>
        <x14:conditionalFormatting xmlns:xm="http://schemas.microsoft.com/office/excel/2006/main">
          <x14:cfRule type="expression" priority="5639" id="{A851272C-89E7-1C47-948D-E89E9D7318C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H526</xm:sqref>
        </x14:conditionalFormatting>
        <x14:conditionalFormatting xmlns:xm="http://schemas.microsoft.com/office/excel/2006/main">
          <x14:cfRule type="expression" priority="5640" id="{C9886272-4F3A-FB4C-825B-969532E53BD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H526</xm:sqref>
        </x14:conditionalFormatting>
        <x14:conditionalFormatting xmlns:xm="http://schemas.microsoft.com/office/excel/2006/main">
          <x14:cfRule type="expression" priority="5637" id="{8839551B-54C6-1846-9F14-520D8B0C028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D526</xm:sqref>
        </x14:conditionalFormatting>
        <x14:conditionalFormatting xmlns:xm="http://schemas.microsoft.com/office/excel/2006/main">
          <x14:cfRule type="expression" priority="5638" id="{05AD72CB-D91F-6A43-A09B-41B266C831C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D526</xm:sqref>
        </x14:conditionalFormatting>
        <x14:conditionalFormatting xmlns:xm="http://schemas.microsoft.com/office/excel/2006/main">
          <x14:cfRule type="expression" priority="5635" id="{EA9EDF9E-4711-E44A-A551-B14EDA637BB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A527</xm:sqref>
        </x14:conditionalFormatting>
        <x14:conditionalFormatting xmlns:xm="http://schemas.microsoft.com/office/excel/2006/main">
          <x14:cfRule type="expression" priority="5636" id="{36C47982-3B46-3341-AA63-04923CF0213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A527</xm:sqref>
        </x14:conditionalFormatting>
        <x14:conditionalFormatting xmlns:xm="http://schemas.microsoft.com/office/excel/2006/main">
          <x14:cfRule type="expression" priority="5633" id="{C38A8D0F-19AF-8A4A-9DB6-8EA1FB2C6508}">
            <xm:f>'https://ppa-my.sharepoint.com/[Jan3-4.xlsx]Q1'!#REF!="PROCESSING"</xm:f>
            <x14:dxf>
              <fill>
                <patternFill>
                  <bgColor rgb="FF00DE64"/>
                </patternFill>
              </fill>
            </x14:dxf>
          </x14:cfRule>
          <xm:sqref>B527</xm:sqref>
        </x14:conditionalFormatting>
        <x14:conditionalFormatting xmlns:xm="http://schemas.microsoft.com/office/excel/2006/main">
          <x14:cfRule type="expression" priority="5634" id="{09B18E34-50EB-5A40-905B-EF7A448E1FCE}">
            <xm:f>'https://ppa-my.sharepoint.com/[Jan3-4.xlsx]Q1'!#REF!&lt;&gt;""</xm:f>
            <x14:dxf>
              <border>
                <bottom style="thin">
                  <color auto="1"/>
                </bottom>
                <vertical/>
                <horizontal/>
              </border>
            </x14:dxf>
          </x14:cfRule>
          <xm:sqref>B527</xm:sqref>
        </x14:conditionalFormatting>
        <x14:conditionalFormatting xmlns:xm="http://schemas.microsoft.com/office/excel/2006/main">
          <x14:cfRule type="expression" priority="5631" id="{B7C1C667-A8EB-E64C-AC84-A6A21D9A508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C527</xm:sqref>
        </x14:conditionalFormatting>
        <x14:conditionalFormatting xmlns:xm="http://schemas.microsoft.com/office/excel/2006/main">
          <x14:cfRule type="expression" priority="5632" id="{5BB2FE2E-376A-1C41-8471-52EF2618BA2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C527</xm:sqref>
        </x14:conditionalFormatting>
        <x14:conditionalFormatting xmlns:xm="http://schemas.microsoft.com/office/excel/2006/main">
          <x14:cfRule type="expression" priority="5629" id="{F40976E2-4856-864B-B2C4-58981C9AC89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I527:J527</xm:sqref>
        </x14:conditionalFormatting>
        <x14:conditionalFormatting xmlns:xm="http://schemas.microsoft.com/office/excel/2006/main">
          <x14:cfRule type="expression" priority="5630" id="{B3D03407-27E6-C644-B8A5-54DA0BA7D23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I527:J527</xm:sqref>
        </x14:conditionalFormatting>
        <x14:conditionalFormatting xmlns:xm="http://schemas.microsoft.com/office/excel/2006/main">
          <x14:cfRule type="expression" priority="5627" id="{67C339D0-96C7-9742-848F-DB2685BB37E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F527</xm:sqref>
        </x14:conditionalFormatting>
        <x14:conditionalFormatting xmlns:xm="http://schemas.microsoft.com/office/excel/2006/main">
          <x14:cfRule type="expression" priority="5628" id="{3101DC4C-6E1B-6042-A49D-FACCA8827EE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F527</xm:sqref>
        </x14:conditionalFormatting>
        <x14:conditionalFormatting xmlns:xm="http://schemas.microsoft.com/office/excel/2006/main">
          <x14:cfRule type="expression" priority="5625" id="{73DFD1B4-3DA4-8545-A61A-1C35AD04D9C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H527</xm:sqref>
        </x14:conditionalFormatting>
        <x14:conditionalFormatting xmlns:xm="http://schemas.microsoft.com/office/excel/2006/main">
          <x14:cfRule type="expression" priority="5626" id="{4A99D112-8023-2A45-B1B6-22B632457D2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H527</xm:sqref>
        </x14:conditionalFormatting>
        <x14:conditionalFormatting xmlns:xm="http://schemas.microsoft.com/office/excel/2006/main">
          <x14:cfRule type="expression" priority="5623" id="{21FD4053-5C29-2647-9661-188D01F275D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D527</xm:sqref>
        </x14:conditionalFormatting>
        <x14:conditionalFormatting xmlns:xm="http://schemas.microsoft.com/office/excel/2006/main">
          <x14:cfRule type="expression" priority="5624" id="{7DC5C2F1-458B-4E46-9891-99F65ECA43C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D527</xm:sqref>
        </x14:conditionalFormatting>
        <x14:conditionalFormatting xmlns:xm="http://schemas.microsoft.com/office/excel/2006/main">
          <x14:cfRule type="expression" priority="5621" id="{F0840BEB-1763-1D41-91E6-847CF66FDF4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H515</xm:sqref>
        </x14:conditionalFormatting>
        <x14:conditionalFormatting xmlns:xm="http://schemas.microsoft.com/office/excel/2006/main">
          <x14:cfRule type="expression" priority="5622" id="{9661BA39-A9C1-8646-9153-BBF7253A36D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H515</xm:sqref>
        </x14:conditionalFormatting>
        <x14:conditionalFormatting xmlns:xm="http://schemas.microsoft.com/office/excel/2006/main">
          <x14:cfRule type="expression" priority="2906" id="{46AE937E-7B2E-344A-A3DF-3BE9E40A8EAF}">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H420</xm:sqref>
        </x14:conditionalFormatting>
        <x14:conditionalFormatting xmlns:xm="http://schemas.microsoft.com/office/excel/2006/main">
          <x14:cfRule type="expression" priority="2907" id="{FA5AF2F6-8D23-DD4F-BDEF-DA3079CBCA0C}">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H420</xm:sqref>
        </x14:conditionalFormatting>
        <x14:conditionalFormatting xmlns:xm="http://schemas.microsoft.com/office/excel/2006/main">
          <x14:cfRule type="expression" priority="2904" id="{4F818DA1-E980-2344-9C9A-E09C00BA22FA}">
            <xm:f>'\Users\jamps\Library\Containers\com.microsoft.Excel\Data\Documents\Users\jamps\Documents\Users\jamps\Library\Containers\com.microsoft.Excel\Data\Documents\PPA MO 19-2018 - Consolidated Reports every Wed\[11. Dec 17-21,]Q1'!#REF!&lt;&gt;""</xm:f>
            <x14:dxf>
              <border>
                <bottom style="thin">
                  <color auto="1"/>
                </bottom>
                <vertical/>
                <horizontal/>
              </border>
            </x14:dxf>
          </x14:cfRule>
          <xm:sqref>H442</xm:sqref>
        </x14:conditionalFormatting>
        <x14:conditionalFormatting xmlns:xm="http://schemas.microsoft.com/office/excel/2006/main">
          <x14:cfRule type="expression" priority="2905" id="{EAA99BCE-9108-2B4B-8AB7-18C779FA5A08}">
            <xm:f>'\Users\jamps\Library\Containers\com.microsoft.Excel\Data\Documents\Users\jamps\Documents\Users\jamps\Library\Containers\com.microsoft.Excel\Data\Documents\PPA MO 19-2018 - Consolidated Reports every Wed\[11. Dec 17-21,]Q1'!#REF!="PROCESSING"</xm:f>
            <x14:dxf>
              <fill>
                <patternFill>
                  <bgColor rgb="FF00DE64"/>
                </patternFill>
              </fill>
            </x14:dxf>
          </x14:cfRule>
          <xm:sqref>H442</xm:sqref>
        </x14:conditionalFormatting>
        <x14:conditionalFormatting xmlns:xm="http://schemas.microsoft.com/office/excel/2006/main">
          <x14:cfRule type="expression" priority="1014" id="{ECE69CF6-DBF7-6041-9314-1055B3B7BD7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C648 C727:D728 F727:F728 H727:J728</xm:sqref>
        </x14:conditionalFormatting>
        <x14:conditionalFormatting xmlns:xm="http://schemas.microsoft.com/office/excel/2006/main">
          <x14:cfRule type="expression" priority="1015" id="{03C5E919-20FC-3D45-BD42-5F7249DF03D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C648 C727:D728 F727:F728 H727:J728</xm:sqref>
        </x14:conditionalFormatting>
        <x14:conditionalFormatting xmlns:xm="http://schemas.microsoft.com/office/excel/2006/main">
          <x14:cfRule type="expression" priority="1012" id="{A69F8B04-83E6-AC4A-AD18-94A1D6FDE04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I648:J648</xm:sqref>
        </x14:conditionalFormatting>
        <x14:conditionalFormatting xmlns:xm="http://schemas.microsoft.com/office/excel/2006/main">
          <x14:cfRule type="expression" priority="1013" id="{B6BA2763-00D2-A54A-93CD-CF289AAA014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I648:J648</xm:sqref>
        </x14:conditionalFormatting>
        <x14:conditionalFormatting xmlns:xm="http://schemas.microsoft.com/office/excel/2006/main">
          <x14:cfRule type="expression" priority="1010" id="{F7EEC6E9-4B85-9444-84E9-7350DBEBDDA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F648</xm:sqref>
        </x14:conditionalFormatting>
        <x14:conditionalFormatting xmlns:xm="http://schemas.microsoft.com/office/excel/2006/main">
          <x14:cfRule type="expression" priority="1011" id="{4BD83799-DAF8-7941-8ACD-1EB9A27BB6A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F648</xm:sqref>
        </x14:conditionalFormatting>
        <x14:conditionalFormatting xmlns:xm="http://schemas.microsoft.com/office/excel/2006/main">
          <x14:cfRule type="expression" priority="1004" id="{06E7ADC7-6ADC-0D4C-9F07-E67A0F5FDCB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D649</xm:sqref>
        </x14:conditionalFormatting>
        <x14:conditionalFormatting xmlns:xm="http://schemas.microsoft.com/office/excel/2006/main">
          <x14:cfRule type="expression" priority="1005" id="{6986F95E-2437-DA4C-990E-7A5D8810415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D649</xm:sqref>
        </x14:conditionalFormatting>
        <x14:conditionalFormatting xmlns:xm="http://schemas.microsoft.com/office/excel/2006/main">
          <x14:cfRule type="expression" priority="1002" id="{9701A8AD-5090-154D-B6A1-83CB751A517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A649 A727:A729</xm:sqref>
        </x14:conditionalFormatting>
        <x14:conditionalFormatting xmlns:xm="http://schemas.microsoft.com/office/excel/2006/main">
          <x14:cfRule type="expression" priority="1003" id="{3AE06B81-FF68-5E4F-93DD-2A5A45D7AAB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A649 A727:A729</xm:sqref>
        </x14:conditionalFormatting>
        <x14:conditionalFormatting xmlns:xm="http://schemas.microsoft.com/office/excel/2006/main">
          <x14:cfRule type="expression" priority="998" id="{3E550BD8-816C-BA40-9B59-F0656A84D4F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I649:J649</xm:sqref>
        </x14:conditionalFormatting>
        <x14:conditionalFormatting xmlns:xm="http://schemas.microsoft.com/office/excel/2006/main">
          <x14:cfRule type="expression" priority="999" id="{75EECC30-4C99-9445-93CF-5882389802D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I649:J649</xm:sqref>
        </x14:conditionalFormatting>
        <x14:conditionalFormatting xmlns:xm="http://schemas.microsoft.com/office/excel/2006/main">
          <x14:cfRule type="expression" priority="996" id="{7F947B59-72E0-3943-B0F0-37AC87C9666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F649</xm:sqref>
        </x14:conditionalFormatting>
        <x14:conditionalFormatting xmlns:xm="http://schemas.microsoft.com/office/excel/2006/main">
          <x14:cfRule type="expression" priority="997" id="{CCEC6C05-F3D6-4A4A-AC2B-3391CF68C8C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F649</xm:sqref>
        </x14:conditionalFormatting>
        <x14:conditionalFormatting xmlns:xm="http://schemas.microsoft.com/office/excel/2006/main">
          <x14:cfRule type="expression" priority="992" id="{770E33B6-CE40-F94F-AC60-3E771A58F37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H649</xm:sqref>
        </x14:conditionalFormatting>
        <x14:conditionalFormatting xmlns:xm="http://schemas.microsoft.com/office/excel/2006/main">
          <x14:cfRule type="expression" priority="993" id="{DA7CD49E-A423-8845-BB6C-DB18EF8B466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H649</xm:sqref>
        </x14:conditionalFormatting>
        <x14:conditionalFormatting xmlns:xm="http://schemas.microsoft.com/office/excel/2006/main">
          <x14:cfRule type="expression" priority="2804" id="{864233B3-147A-AA48-8EDE-04E0298BFFA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D536</xm:sqref>
        </x14:conditionalFormatting>
        <x14:conditionalFormatting xmlns:xm="http://schemas.microsoft.com/office/excel/2006/main">
          <x14:cfRule type="expression" priority="2805" id="{4771F777-EC70-E44A-A41B-1B74AE544C1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D536</xm:sqref>
        </x14:conditionalFormatting>
        <x14:conditionalFormatting xmlns:xm="http://schemas.microsoft.com/office/excel/2006/main">
          <x14:cfRule type="expression" priority="2896" id="{C4A09741-C0E9-F34F-A170-09DCB82FEDD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I529:J529</xm:sqref>
        </x14:conditionalFormatting>
        <x14:conditionalFormatting xmlns:xm="http://schemas.microsoft.com/office/excel/2006/main">
          <x14:cfRule type="expression" priority="2897" id="{9417D6E7-77AE-E04A-89E3-409CF3F84E8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I529:J529</xm:sqref>
        </x14:conditionalFormatting>
        <x14:conditionalFormatting xmlns:xm="http://schemas.microsoft.com/office/excel/2006/main">
          <x14:cfRule type="expression" priority="2900" id="{21734DD3-6795-BC4B-B52C-A327EB968742}">
            <xm:f>'https://ppa-my.sharepoint.com/[Jan3-4.xlsx]Q1'!#REF!="PROCESSING"</xm:f>
            <x14:dxf>
              <fill>
                <patternFill>
                  <bgColor rgb="FF00DE64"/>
                </patternFill>
              </fill>
            </x14:dxf>
          </x14:cfRule>
          <xm:sqref>B529</xm:sqref>
        </x14:conditionalFormatting>
        <x14:conditionalFormatting xmlns:xm="http://schemas.microsoft.com/office/excel/2006/main">
          <x14:cfRule type="expression" priority="2901" id="{DDE0F2AF-4C4E-CE40-8098-9B5A80320792}">
            <xm:f>'https://ppa-my.sharepoint.com/[Jan3-4.xlsx]Q1'!#REF!&lt;&gt;""</xm:f>
            <x14:dxf>
              <border>
                <bottom style="thin">
                  <color auto="1"/>
                </bottom>
                <vertical/>
                <horizontal/>
              </border>
            </x14:dxf>
          </x14:cfRule>
          <xm:sqref>B529</xm:sqref>
        </x14:conditionalFormatting>
        <x14:conditionalFormatting xmlns:xm="http://schemas.microsoft.com/office/excel/2006/main">
          <x14:cfRule type="expression" priority="2898" id="{886DC872-6E96-F64F-BCC4-3E430518C0A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C529</xm:sqref>
        </x14:conditionalFormatting>
        <x14:conditionalFormatting xmlns:xm="http://schemas.microsoft.com/office/excel/2006/main">
          <x14:cfRule type="expression" priority="2899" id="{BD81DF8A-5974-0742-877E-A5A4B2B4004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C529</xm:sqref>
        </x14:conditionalFormatting>
        <x14:conditionalFormatting xmlns:xm="http://schemas.microsoft.com/office/excel/2006/main">
          <x14:cfRule type="expression" priority="2894" id="{BB60B497-DB0A-AF4D-AEBA-E8E3495E060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F529</xm:sqref>
        </x14:conditionalFormatting>
        <x14:conditionalFormatting xmlns:xm="http://schemas.microsoft.com/office/excel/2006/main">
          <x14:cfRule type="expression" priority="2895" id="{7691A9E8-E731-C847-8AD5-BFA1A452B14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F529</xm:sqref>
        </x14:conditionalFormatting>
        <x14:conditionalFormatting xmlns:xm="http://schemas.microsoft.com/office/excel/2006/main">
          <x14:cfRule type="expression" priority="2892" id="{D3ED8FCB-A13D-6544-A1E3-44CF527C92B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D529</xm:sqref>
        </x14:conditionalFormatting>
        <x14:conditionalFormatting xmlns:xm="http://schemas.microsoft.com/office/excel/2006/main">
          <x14:cfRule type="expression" priority="2893" id="{367557BC-3F7F-D348-A611-E21C89655EE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D529</xm:sqref>
        </x14:conditionalFormatting>
        <x14:conditionalFormatting xmlns:xm="http://schemas.microsoft.com/office/excel/2006/main">
          <x14:cfRule type="expression" priority="2876" id="{75795E1F-2EAE-C840-904B-9B0995D1ECE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A530</xm:sqref>
        </x14:conditionalFormatting>
        <x14:conditionalFormatting xmlns:xm="http://schemas.microsoft.com/office/excel/2006/main">
          <x14:cfRule type="expression" priority="2877" id="{104E352A-574A-A848-B0B0-417CE4F727F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A530</xm:sqref>
        </x14:conditionalFormatting>
        <x14:conditionalFormatting xmlns:xm="http://schemas.microsoft.com/office/excel/2006/main">
          <x14:cfRule type="expression" priority="2874" id="{B13BE659-9330-A245-8874-44B23402D327}">
            <xm:f>'https://ppa-my.sharepoint.com/[Jan3-4.xlsx]Q1'!#REF!="PROCESSING"</xm:f>
            <x14:dxf>
              <fill>
                <patternFill>
                  <bgColor rgb="FF00DE64"/>
                </patternFill>
              </fill>
            </x14:dxf>
          </x14:cfRule>
          <xm:sqref>B530</xm:sqref>
        </x14:conditionalFormatting>
        <x14:conditionalFormatting xmlns:xm="http://schemas.microsoft.com/office/excel/2006/main">
          <x14:cfRule type="expression" priority="2875" id="{3C5A9C5C-57E7-FE4F-BA91-168890B31544}">
            <xm:f>'https://ppa-my.sharepoint.com/[Jan3-4.xlsx]Q1'!#REF!&lt;&gt;""</xm:f>
            <x14:dxf>
              <border>
                <bottom style="thin">
                  <color auto="1"/>
                </bottom>
                <vertical/>
                <horizontal/>
              </border>
            </x14:dxf>
          </x14:cfRule>
          <xm:sqref>B530</xm:sqref>
        </x14:conditionalFormatting>
        <x14:conditionalFormatting xmlns:xm="http://schemas.microsoft.com/office/excel/2006/main">
          <x14:cfRule type="expression" priority="2872" id="{59AA8843-5381-8044-80A3-43279C8C37F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C530</xm:sqref>
        </x14:conditionalFormatting>
        <x14:conditionalFormatting xmlns:xm="http://schemas.microsoft.com/office/excel/2006/main">
          <x14:cfRule type="expression" priority="2873" id="{F0B0E2E9-CAF6-664E-A7F3-7865AEC93BA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C530</xm:sqref>
        </x14:conditionalFormatting>
        <x14:conditionalFormatting xmlns:xm="http://schemas.microsoft.com/office/excel/2006/main">
          <x14:cfRule type="expression" priority="2884" id="{35EFEC25-FC8E-0B41-82F3-ACBF7B7C6D3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I531:J531</xm:sqref>
        </x14:conditionalFormatting>
        <x14:conditionalFormatting xmlns:xm="http://schemas.microsoft.com/office/excel/2006/main">
          <x14:cfRule type="expression" priority="2885" id="{CA343809-04F8-C542-9FC8-84D90112D6B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I531:J531</xm:sqref>
        </x14:conditionalFormatting>
        <x14:conditionalFormatting xmlns:xm="http://schemas.microsoft.com/office/excel/2006/main">
          <x14:cfRule type="expression" priority="2882" id="{1262E961-10A9-724C-A2AA-62C1DA88088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F531</xm:sqref>
        </x14:conditionalFormatting>
        <x14:conditionalFormatting xmlns:xm="http://schemas.microsoft.com/office/excel/2006/main">
          <x14:cfRule type="expression" priority="2883" id="{4BAB2544-2C32-A94B-A4D3-1C90BC1578E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F531</xm:sqref>
        </x14:conditionalFormatting>
        <x14:conditionalFormatting xmlns:xm="http://schemas.microsoft.com/office/excel/2006/main">
          <x14:cfRule type="expression" priority="2802" id="{0FC10E2A-D86E-C645-8B0B-D308C0201E6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D533</xm:sqref>
        </x14:conditionalFormatting>
        <x14:conditionalFormatting xmlns:xm="http://schemas.microsoft.com/office/excel/2006/main">
          <x14:cfRule type="expression" priority="2803" id="{995700F1-48EE-5C41-923E-ECF93750617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D533</xm:sqref>
        </x14:conditionalFormatting>
        <x14:conditionalFormatting xmlns:xm="http://schemas.microsoft.com/office/excel/2006/main">
          <x14:cfRule type="expression" priority="2868" id="{D43B190A-86D1-1049-9724-5AB4AC02243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F530</xm:sqref>
        </x14:conditionalFormatting>
        <x14:conditionalFormatting xmlns:xm="http://schemas.microsoft.com/office/excel/2006/main">
          <x14:cfRule type="expression" priority="2869" id="{A6476563-3216-D849-8FB7-17A970AF6F0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F530</xm:sqref>
        </x14:conditionalFormatting>
        <x14:conditionalFormatting xmlns:xm="http://schemas.microsoft.com/office/excel/2006/main">
          <x14:cfRule type="expression" priority="2856" id="{A0120641-EAB2-C74D-B78C-0B40A5361A5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F534</xm:sqref>
        </x14:conditionalFormatting>
        <x14:conditionalFormatting xmlns:xm="http://schemas.microsoft.com/office/excel/2006/main">
          <x14:cfRule type="expression" priority="2857" id="{2C646BD4-D16D-3545-9A0D-DCDA4863B52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F534</xm:sqref>
        </x14:conditionalFormatting>
        <x14:conditionalFormatting xmlns:xm="http://schemas.microsoft.com/office/excel/2006/main">
          <x14:cfRule type="expression" priority="2878" id="{038391D2-E139-A446-A18A-3A82B36229C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H529</xm:sqref>
        </x14:conditionalFormatting>
        <x14:conditionalFormatting xmlns:xm="http://schemas.microsoft.com/office/excel/2006/main">
          <x14:cfRule type="expression" priority="2879" id="{7F5C8B98-87E2-8B4B-A9E2-5A765577F0B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H529</xm:sqref>
        </x14:conditionalFormatting>
        <x14:conditionalFormatting xmlns:xm="http://schemas.microsoft.com/office/excel/2006/main">
          <x14:cfRule type="expression" priority="2858" id="{12449EAD-C974-414F-A328-CF8252E4E4A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I534:J534</xm:sqref>
        </x14:conditionalFormatting>
        <x14:conditionalFormatting xmlns:xm="http://schemas.microsoft.com/office/excel/2006/main">
          <x14:cfRule type="expression" priority="2859" id="{80BDD367-6D15-B344-8610-A323AE3C3C2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I534:J534</xm:sqref>
        </x14:conditionalFormatting>
        <x14:conditionalFormatting xmlns:xm="http://schemas.microsoft.com/office/excel/2006/main">
          <x14:cfRule type="expression" priority="2854" id="{50A69624-96D8-7740-8FEB-146EE9C5890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D534</xm:sqref>
        </x14:conditionalFormatting>
        <x14:conditionalFormatting xmlns:xm="http://schemas.microsoft.com/office/excel/2006/main">
          <x14:cfRule type="expression" priority="2855" id="{45CAED7C-B59E-BF49-9C9D-02541C8B245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D534</xm:sqref>
        </x14:conditionalFormatting>
        <x14:conditionalFormatting xmlns:xm="http://schemas.microsoft.com/office/excel/2006/main">
          <x14:cfRule type="expression" priority="2902" id="{C0EC1018-42B4-3143-922D-24C5C94D8E7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A529</xm:sqref>
        </x14:conditionalFormatting>
        <x14:conditionalFormatting xmlns:xm="http://schemas.microsoft.com/office/excel/2006/main">
          <x14:cfRule type="expression" priority="2903" id="{043F39EB-1028-CB40-B621-207544383BB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A529</xm:sqref>
        </x14:conditionalFormatting>
        <x14:conditionalFormatting xmlns:xm="http://schemas.microsoft.com/office/excel/2006/main">
          <x14:cfRule type="expression" priority="2890" id="{439C3733-190F-8640-A686-418874D231F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A531</xm:sqref>
        </x14:conditionalFormatting>
        <x14:conditionalFormatting xmlns:xm="http://schemas.microsoft.com/office/excel/2006/main">
          <x14:cfRule type="expression" priority="2891" id="{3DEA749F-E293-604D-AB4E-D652C99A23B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A531</xm:sqref>
        </x14:conditionalFormatting>
        <x14:conditionalFormatting xmlns:xm="http://schemas.microsoft.com/office/excel/2006/main">
          <x14:cfRule type="expression" priority="2888" id="{89E23B72-422D-7C4B-BB19-B68AA3537380}">
            <xm:f>'https://ppa-my.sharepoint.com/[Jan3-4.xlsx]Q1'!#REF!="PROCESSING"</xm:f>
            <x14:dxf>
              <fill>
                <patternFill>
                  <bgColor rgb="FF00DE64"/>
                </patternFill>
              </fill>
            </x14:dxf>
          </x14:cfRule>
          <xm:sqref>B531</xm:sqref>
        </x14:conditionalFormatting>
        <x14:conditionalFormatting xmlns:xm="http://schemas.microsoft.com/office/excel/2006/main">
          <x14:cfRule type="expression" priority="2889" id="{46466096-2538-1847-815A-270E77556C33}">
            <xm:f>'https://ppa-my.sharepoint.com/[Jan3-4.xlsx]Q1'!#REF!&lt;&gt;""</xm:f>
            <x14:dxf>
              <border>
                <bottom style="thin">
                  <color auto="1"/>
                </bottom>
                <vertical/>
                <horizontal/>
              </border>
            </x14:dxf>
          </x14:cfRule>
          <xm:sqref>B531</xm:sqref>
        </x14:conditionalFormatting>
        <x14:conditionalFormatting xmlns:xm="http://schemas.microsoft.com/office/excel/2006/main">
          <x14:cfRule type="expression" priority="2886" id="{D03E3DC6-B96C-BB4D-8ED9-6C361F7D885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C531</xm:sqref>
        </x14:conditionalFormatting>
        <x14:conditionalFormatting xmlns:xm="http://schemas.microsoft.com/office/excel/2006/main">
          <x14:cfRule type="expression" priority="2887" id="{FEB864F9-EE7E-D346-A046-727C108E0B2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C531</xm:sqref>
        </x14:conditionalFormatting>
        <x14:conditionalFormatting xmlns:xm="http://schemas.microsoft.com/office/excel/2006/main">
          <x14:cfRule type="expression" priority="2830" id="{6DFB434C-1B5C-DD4E-B516-D57A8F490FE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D532</xm:sqref>
        </x14:conditionalFormatting>
        <x14:conditionalFormatting xmlns:xm="http://schemas.microsoft.com/office/excel/2006/main">
          <x14:cfRule type="expression" priority="2831" id="{B0DE3EE2-A5B8-324E-B283-B4860AB6ACA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D532</xm:sqref>
        </x14:conditionalFormatting>
        <x14:conditionalFormatting xmlns:xm="http://schemas.microsoft.com/office/excel/2006/main">
          <x14:cfRule type="expression" priority="2880" id="{C0FF9B1B-FA6A-9743-9D26-E494D7CB839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D531</xm:sqref>
        </x14:conditionalFormatting>
        <x14:conditionalFormatting xmlns:xm="http://schemas.microsoft.com/office/excel/2006/main">
          <x14:cfRule type="expression" priority="2881" id="{1198722C-33B4-BF4E-9E84-E9FBDDBD5BE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D531</xm:sqref>
        </x14:conditionalFormatting>
        <x14:conditionalFormatting xmlns:xm="http://schemas.microsoft.com/office/excel/2006/main">
          <x14:cfRule type="expression" priority="2870" id="{CF22B4BD-C9EA-EA45-AC73-5616C7D3179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I530:J530</xm:sqref>
        </x14:conditionalFormatting>
        <x14:conditionalFormatting xmlns:xm="http://schemas.microsoft.com/office/excel/2006/main">
          <x14:cfRule type="expression" priority="2871" id="{96FCA7C8-A3E6-B642-9058-A6EA189B83F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I530:J530</xm:sqref>
        </x14:conditionalFormatting>
        <x14:conditionalFormatting xmlns:xm="http://schemas.microsoft.com/office/excel/2006/main">
          <x14:cfRule type="expression" priority="2866" id="{E5F4980C-2E11-2544-ADB8-7CCF1360647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D530</xm:sqref>
        </x14:conditionalFormatting>
        <x14:conditionalFormatting xmlns:xm="http://schemas.microsoft.com/office/excel/2006/main">
          <x14:cfRule type="expression" priority="2867" id="{BE6FD9F7-46F4-624C-AF08-257BD1406DD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D530</xm:sqref>
        </x14:conditionalFormatting>
        <x14:conditionalFormatting xmlns:xm="http://schemas.microsoft.com/office/excel/2006/main">
          <x14:cfRule type="expression" priority="2852" id="{3CF95280-CECD-9A44-838D-093507D6A28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H530</xm:sqref>
        </x14:conditionalFormatting>
        <x14:conditionalFormatting xmlns:xm="http://schemas.microsoft.com/office/excel/2006/main">
          <x14:cfRule type="expression" priority="2853" id="{69D2A740-1194-4640-946C-6EBA1D22879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H530</xm:sqref>
        </x14:conditionalFormatting>
        <x14:conditionalFormatting xmlns:xm="http://schemas.microsoft.com/office/excel/2006/main">
          <x14:cfRule type="expression" priority="2864" id="{4405AD81-0801-574A-B2D1-6E27FEA28B1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A534</xm:sqref>
        </x14:conditionalFormatting>
        <x14:conditionalFormatting xmlns:xm="http://schemas.microsoft.com/office/excel/2006/main">
          <x14:cfRule type="expression" priority="2865" id="{B50DD222-7388-7F41-B536-BB1C82E469A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A534</xm:sqref>
        </x14:conditionalFormatting>
        <x14:conditionalFormatting xmlns:xm="http://schemas.microsoft.com/office/excel/2006/main">
          <x14:cfRule type="expression" priority="2862" id="{0F1C4845-34D4-E542-8476-668042E3580A}">
            <xm:f>'https://ppa-my.sharepoint.com/[Jan3-4.xlsx]Q1'!#REF!="PROCESSING"</xm:f>
            <x14:dxf>
              <fill>
                <patternFill>
                  <bgColor rgb="FF00DE64"/>
                </patternFill>
              </fill>
            </x14:dxf>
          </x14:cfRule>
          <xm:sqref>B534</xm:sqref>
        </x14:conditionalFormatting>
        <x14:conditionalFormatting xmlns:xm="http://schemas.microsoft.com/office/excel/2006/main">
          <x14:cfRule type="expression" priority="2863" id="{C4736173-E22E-604B-8FD9-29D635077563}">
            <xm:f>'https://ppa-my.sharepoint.com/[Jan3-4.xlsx]Q1'!#REF!&lt;&gt;""</xm:f>
            <x14:dxf>
              <border>
                <bottom style="thin">
                  <color auto="1"/>
                </bottom>
                <vertical/>
                <horizontal/>
              </border>
            </x14:dxf>
          </x14:cfRule>
          <xm:sqref>B534</xm:sqref>
        </x14:conditionalFormatting>
        <x14:conditionalFormatting xmlns:xm="http://schemas.microsoft.com/office/excel/2006/main">
          <x14:cfRule type="expression" priority="2860" id="{223F1EF5-F676-B74B-9A09-916FC4E8F0E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C534</xm:sqref>
        </x14:conditionalFormatting>
        <x14:conditionalFormatting xmlns:xm="http://schemas.microsoft.com/office/excel/2006/main">
          <x14:cfRule type="expression" priority="2861" id="{B279E855-4182-3A4A-82F1-35D1995774D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C534</xm:sqref>
        </x14:conditionalFormatting>
        <x14:conditionalFormatting xmlns:xm="http://schemas.microsoft.com/office/excel/2006/main">
          <x14:cfRule type="expression" priority="2850" id="{A39D6A7A-E88F-4C40-A5EA-A6399AE590F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A533</xm:sqref>
        </x14:conditionalFormatting>
        <x14:conditionalFormatting xmlns:xm="http://schemas.microsoft.com/office/excel/2006/main">
          <x14:cfRule type="expression" priority="2851" id="{0A60B3EE-817B-DA4F-B4DA-3DC15644CEB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A533</xm:sqref>
        </x14:conditionalFormatting>
        <x14:conditionalFormatting xmlns:xm="http://schemas.microsoft.com/office/excel/2006/main">
          <x14:cfRule type="expression" priority="2848" id="{5BF9D2C2-0249-2145-945F-BD1844A6D1B3}">
            <xm:f>'https://ppa-my.sharepoint.com/[Jan3-4.xlsx]Q1'!#REF!="PROCESSING"</xm:f>
            <x14:dxf>
              <fill>
                <patternFill>
                  <bgColor rgb="FF00DE64"/>
                </patternFill>
              </fill>
            </x14:dxf>
          </x14:cfRule>
          <xm:sqref>B533</xm:sqref>
        </x14:conditionalFormatting>
        <x14:conditionalFormatting xmlns:xm="http://schemas.microsoft.com/office/excel/2006/main">
          <x14:cfRule type="expression" priority="2849" id="{997CD52F-55E3-774E-ABBE-42DDADA20FDD}">
            <xm:f>'https://ppa-my.sharepoint.com/[Jan3-4.xlsx]Q1'!#REF!&lt;&gt;""</xm:f>
            <x14:dxf>
              <border>
                <bottom style="thin">
                  <color auto="1"/>
                </bottom>
                <vertical/>
                <horizontal/>
              </border>
            </x14:dxf>
          </x14:cfRule>
          <xm:sqref>B533</xm:sqref>
        </x14:conditionalFormatting>
        <x14:conditionalFormatting xmlns:xm="http://schemas.microsoft.com/office/excel/2006/main">
          <x14:cfRule type="expression" priority="2846" id="{7E86B3BC-4025-9348-8893-DD98AF755BF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C533</xm:sqref>
        </x14:conditionalFormatting>
        <x14:conditionalFormatting xmlns:xm="http://schemas.microsoft.com/office/excel/2006/main">
          <x14:cfRule type="expression" priority="2847" id="{9B0B3797-3FE7-AB4E-831C-FE255F4F05E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C533</xm:sqref>
        </x14:conditionalFormatting>
        <x14:conditionalFormatting xmlns:xm="http://schemas.microsoft.com/office/excel/2006/main">
          <x14:cfRule type="expression" priority="2844" id="{EAC4A0AD-2422-6E4F-ACDC-630C0E9227B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I533:J533</xm:sqref>
        </x14:conditionalFormatting>
        <x14:conditionalFormatting xmlns:xm="http://schemas.microsoft.com/office/excel/2006/main">
          <x14:cfRule type="expression" priority="2845" id="{40C1EA0C-00D1-0840-A39D-89FCEDB7087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I533:J533</xm:sqref>
        </x14:conditionalFormatting>
        <x14:conditionalFormatting xmlns:xm="http://schemas.microsoft.com/office/excel/2006/main">
          <x14:cfRule type="expression" priority="2842" id="{0B50BF18-9245-A640-A425-09FC4B0DB54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F533</xm:sqref>
        </x14:conditionalFormatting>
        <x14:conditionalFormatting xmlns:xm="http://schemas.microsoft.com/office/excel/2006/main">
          <x14:cfRule type="expression" priority="2843" id="{4828936A-1528-9F4B-928B-B1515253675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F533</xm:sqref>
        </x14:conditionalFormatting>
        <x14:conditionalFormatting xmlns:xm="http://schemas.microsoft.com/office/excel/2006/main">
          <x14:cfRule type="expression" priority="2662" id="{2B70A71D-B292-334F-9DB3-BBADC792BA2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D540</xm:sqref>
        </x14:conditionalFormatting>
        <x14:conditionalFormatting xmlns:xm="http://schemas.microsoft.com/office/excel/2006/main">
          <x14:cfRule type="expression" priority="2663" id="{E288F9E9-A7CB-0C4F-A90F-609B0222F1C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D540</xm:sqref>
        </x14:conditionalFormatting>
        <x14:conditionalFormatting xmlns:xm="http://schemas.microsoft.com/office/excel/2006/main">
          <x14:cfRule type="expression" priority="2840" id="{70F32AE3-5F20-3E4F-A3FD-8100720D80B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A532</xm:sqref>
        </x14:conditionalFormatting>
        <x14:conditionalFormatting xmlns:xm="http://schemas.microsoft.com/office/excel/2006/main">
          <x14:cfRule type="expression" priority="2841" id="{61993C2B-BD3E-364F-AEEA-4FD206E9ECC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A532</xm:sqref>
        </x14:conditionalFormatting>
        <x14:conditionalFormatting xmlns:xm="http://schemas.microsoft.com/office/excel/2006/main">
          <x14:cfRule type="expression" priority="2838" id="{20C1046F-35FC-BD4E-956C-1CFB79679081}">
            <xm:f>'https://ppa-my.sharepoint.com/[Jan3-4.xlsx]Q1'!#REF!="PROCESSING"</xm:f>
            <x14:dxf>
              <fill>
                <patternFill>
                  <bgColor rgb="FF00DE64"/>
                </patternFill>
              </fill>
            </x14:dxf>
          </x14:cfRule>
          <xm:sqref>B532</xm:sqref>
        </x14:conditionalFormatting>
        <x14:conditionalFormatting xmlns:xm="http://schemas.microsoft.com/office/excel/2006/main">
          <x14:cfRule type="expression" priority="2839" id="{997A4251-8081-E246-AA7B-C5AC917B2EF6}">
            <xm:f>'https://ppa-my.sharepoint.com/[Jan3-4.xlsx]Q1'!#REF!&lt;&gt;""</xm:f>
            <x14:dxf>
              <border>
                <bottom style="thin">
                  <color auto="1"/>
                </bottom>
                <vertical/>
                <horizontal/>
              </border>
            </x14:dxf>
          </x14:cfRule>
          <xm:sqref>B532</xm:sqref>
        </x14:conditionalFormatting>
        <x14:conditionalFormatting xmlns:xm="http://schemas.microsoft.com/office/excel/2006/main">
          <x14:cfRule type="expression" priority="2836" id="{BB65E601-B6E6-5041-9341-701EF13539C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C532</xm:sqref>
        </x14:conditionalFormatting>
        <x14:conditionalFormatting xmlns:xm="http://schemas.microsoft.com/office/excel/2006/main">
          <x14:cfRule type="expression" priority="2837" id="{B4EA2E0D-EE33-784F-81A4-4015EE2261E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C532</xm:sqref>
        </x14:conditionalFormatting>
        <x14:conditionalFormatting xmlns:xm="http://schemas.microsoft.com/office/excel/2006/main">
          <x14:cfRule type="expression" priority="2834" id="{69A91744-1562-6F41-AD9A-91A51691618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I532:J532</xm:sqref>
        </x14:conditionalFormatting>
        <x14:conditionalFormatting xmlns:xm="http://schemas.microsoft.com/office/excel/2006/main">
          <x14:cfRule type="expression" priority="2835" id="{EC2024D9-2B43-7E4B-A6E1-58DC86F1EAE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I532:J532</xm:sqref>
        </x14:conditionalFormatting>
        <x14:conditionalFormatting xmlns:xm="http://schemas.microsoft.com/office/excel/2006/main">
          <x14:cfRule type="expression" priority="2832" id="{43E0D645-0923-484D-B57F-ED50D31479A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F532</xm:sqref>
        </x14:conditionalFormatting>
        <x14:conditionalFormatting xmlns:xm="http://schemas.microsoft.com/office/excel/2006/main">
          <x14:cfRule type="expression" priority="2833" id="{83FDBA8A-F28E-7B42-AE48-BCE406A1E8F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F532</xm:sqref>
        </x14:conditionalFormatting>
        <x14:conditionalFormatting xmlns:xm="http://schemas.microsoft.com/office/excel/2006/main">
          <x14:cfRule type="expression" priority="2646" id="{A04AECF5-945C-9F48-9D0A-4760491C4DE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D542</xm:sqref>
        </x14:conditionalFormatting>
        <x14:conditionalFormatting xmlns:xm="http://schemas.microsoft.com/office/excel/2006/main">
          <x14:cfRule type="expression" priority="2647" id="{F9C3DBA4-40D4-FA4B-82E2-EE7AEE6EC75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D542</xm:sqref>
        </x14:conditionalFormatting>
        <x14:conditionalFormatting xmlns:xm="http://schemas.microsoft.com/office/excel/2006/main">
          <x14:cfRule type="expression" priority="2818" id="{B968A043-0F4F-C643-9922-E222B9C62AF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H537</xm:sqref>
        </x14:conditionalFormatting>
        <x14:conditionalFormatting xmlns:xm="http://schemas.microsoft.com/office/excel/2006/main">
          <x14:cfRule type="expression" priority="2819" id="{5D968CAB-32F4-1741-9534-DB7CBF20155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H537</xm:sqref>
        </x14:conditionalFormatting>
        <x14:conditionalFormatting xmlns:xm="http://schemas.microsoft.com/office/excel/2006/main">
          <x14:cfRule type="expression" priority="2820" id="{0E1DF7B8-6A58-8849-BEC3-FF8B7B79B91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F537</xm:sqref>
        </x14:conditionalFormatting>
        <x14:conditionalFormatting xmlns:xm="http://schemas.microsoft.com/office/excel/2006/main">
          <x14:cfRule type="expression" priority="2821" id="{8900859C-BEE3-DC49-9103-D343B40FFF7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F537</xm:sqref>
        </x14:conditionalFormatting>
        <x14:conditionalFormatting xmlns:xm="http://schemas.microsoft.com/office/excel/2006/main">
          <x14:cfRule type="expression" priority="2822" id="{ABE25982-A79B-7D44-9C4B-A08383FD709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I537:J537</xm:sqref>
        </x14:conditionalFormatting>
        <x14:conditionalFormatting xmlns:xm="http://schemas.microsoft.com/office/excel/2006/main">
          <x14:cfRule type="expression" priority="2823" id="{C4A90FEA-7EA0-9C4B-A684-CD595044456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I537:J537</xm:sqref>
        </x14:conditionalFormatting>
        <x14:conditionalFormatting xmlns:xm="http://schemas.microsoft.com/office/excel/2006/main">
          <x14:cfRule type="expression" priority="2816" id="{5B4E83DE-377F-B54E-A11E-4E1ED81E1A9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D537</xm:sqref>
        </x14:conditionalFormatting>
        <x14:conditionalFormatting xmlns:xm="http://schemas.microsoft.com/office/excel/2006/main">
          <x14:cfRule type="expression" priority="2817" id="{D0CC3559-8F05-E448-976A-965B8C5C22E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D537</xm:sqref>
        </x14:conditionalFormatting>
        <x14:conditionalFormatting xmlns:xm="http://schemas.microsoft.com/office/excel/2006/main">
          <x14:cfRule type="expression" priority="2828" id="{223A4680-AF84-0647-855C-E24851C3150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A537</xm:sqref>
        </x14:conditionalFormatting>
        <x14:conditionalFormatting xmlns:xm="http://schemas.microsoft.com/office/excel/2006/main">
          <x14:cfRule type="expression" priority="2829" id="{9AA2850B-E319-4B45-9FC8-211DFE43DBD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A537</xm:sqref>
        </x14:conditionalFormatting>
        <x14:conditionalFormatting xmlns:xm="http://schemas.microsoft.com/office/excel/2006/main">
          <x14:cfRule type="expression" priority="2826" id="{02730D16-ABC1-494A-A2B0-506102BCDE8D}">
            <xm:f>'https://ppa-my.sharepoint.com/[Jan3-4.xlsx]Q1'!#REF!="PROCESSING"</xm:f>
            <x14:dxf>
              <fill>
                <patternFill>
                  <bgColor rgb="FF00DE64"/>
                </patternFill>
              </fill>
            </x14:dxf>
          </x14:cfRule>
          <xm:sqref>B537</xm:sqref>
        </x14:conditionalFormatting>
        <x14:conditionalFormatting xmlns:xm="http://schemas.microsoft.com/office/excel/2006/main">
          <x14:cfRule type="expression" priority="2827" id="{0E97F094-5653-D349-84FE-96AC60CE3775}">
            <xm:f>'https://ppa-my.sharepoint.com/[Jan3-4.xlsx]Q1'!#REF!&lt;&gt;""</xm:f>
            <x14:dxf>
              <border>
                <bottom style="thin">
                  <color auto="1"/>
                </bottom>
                <vertical/>
                <horizontal/>
              </border>
            </x14:dxf>
          </x14:cfRule>
          <xm:sqref>B537</xm:sqref>
        </x14:conditionalFormatting>
        <x14:conditionalFormatting xmlns:xm="http://schemas.microsoft.com/office/excel/2006/main">
          <x14:cfRule type="expression" priority="2824" id="{A56A8672-BFDD-A348-9BC4-47B876FD0CB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C537</xm:sqref>
        </x14:conditionalFormatting>
        <x14:conditionalFormatting xmlns:xm="http://schemas.microsoft.com/office/excel/2006/main">
          <x14:cfRule type="expression" priority="2825" id="{A2FA939C-2FF0-DC47-B20A-95693BB763A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C537</xm:sqref>
        </x14:conditionalFormatting>
        <x14:conditionalFormatting xmlns:xm="http://schemas.microsoft.com/office/excel/2006/main">
          <x14:cfRule type="expression" priority="2814" id="{26382E6E-F7E2-9642-845B-9AA3DC9A38D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A536</xm:sqref>
        </x14:conditionalFormatting>
        <x14:conditionalFormatting xmlns:xm="http://schemas.microsoft.com/office/excel/2006/main">
          <x14:cfRule type="expression" priority="2815" id="{F394E368-BADE-504F-942E-C84CBBCE4EA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A536</xm:sqref>
        </x14:conditionalFormatting>
        <x14:conditionalFormatting xmlns:xm="http://schemas.microsoft.com/office/excel/2006/main">
          <x14:cfRule type="expression" priority="2812" id="{523D727B-4337-D345-80F7-1C9D66FA433F}">
            <xm:f>'https://ppa-my.sharepoint.com/[Jan3-4.xlsx]Q1'!#REF!="PROCESSING"</xm:f>
            <x14:dxf>
              <fill>
                <patternFill>
                  <bgColor rgb="FF00DE64"/>
                </patternFill>
              </fill>
            </x14:dxf>
          </x14:cfRule>
          <xm:sqref>B536</xm:sqref>
        </x14:conditionalFormatting>
        <x14:conditionalFormatting xmlns:xm="http://schemas.microsoft.com/office/excel/2006/main">
          <x14:cfRule type="expression" priority="2813" id="{2180894A-555F-2C44-80A7-BEA4C52837A4}">
            <xm:f>'https://ppa-my.sharepoint.com/[Jan3-4.xlsx]Q1'!#REF!&lt;&gt;""</xm:f>
            <x14:dxf>
              <border>
                <bottom style="thin">
                  <color auto="1"/>
                </bottom>
                <vertical/>
                <horizontal/>
              </border>
            </x14:dxf>
          </x14:cfRule>
          <xm:sqref>B536</xm:sqref>
        </x14:conditionalFormatting>
        <x14:conditionalFormatting xmlns:xm="http://schemas.microsoft.com/office/excel/2006/main">
          <x14:cfRule type="expression" priority="2810" id="{7B8E89D2-88D8-D943-8712-E1032D47669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C536</xm:sqref>
        </x14:conditionalFormatting>
        <x14:conditionalFormatting xmlns:xm="http://schemas.microsoft.com/office/excel/2006/main">
          <x14:cfRule type="expression" priority="2811" id="{80C466E5-918E-EF41-89AF-328A593DC5F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C536</xm:sqref>
        </x14:conditionalFormatting>
        <x14:conditionalFormatting xmlns:xm="http://schemas.microsoft.com/office/excel/2006/main">
          <x14:cfRule type="expression" priority="2808" id="{309F583E-96C3-4D48-892F-A1E666B5EE2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I536:J536</xm:sqref>
        </x14:conditionalFormatting>
        <x14:conditionalFormatting xmlns:xm="http://schemas.microsoft.com/office/excel/2006/main">
          <x14:cfRule type="expression" priority="2809" id="{373839D3-8BA6-7A48-8D0F-D6ECCF88D02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I536:J536</xm:sqref>
        </x14:conditionalFormatting>
        <x14:conditionalFormatting xmlns:xm="http://schemas.microsoft.com/office/excel/2006/main">
          <x14:cfRule type="expression" priority="2806" id="{CB7583B2-A245-384E-B124-D78309D5F09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F536</xm:sqref>
        </x14:conditionalFormatting>
        <x14:conditionalFormatting xmlns:xm="http://schemas.microsoft.com/office/excel/2006/main">
          <x14:cfRule type="expression" priority="2807" id="{5A18BC35-0DEE-B34A-AF29-CB11017CFDD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F536</xm:sqref>
        </x14:conditionalFormatting>
        <x14:conditionalFormatting xmlns:xm="http://schemas.microsoft.com/office/excel/2006/main">
          <x14:cfRule type="expression" priority="2792" id="{8405F85A-5B99-6A41-8F06-4FF2BF126CB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F535</xm:sqref>
        </x14:conditionalFormatting>
        <x14:conditionalFormatting xmlns:xm="http://schemas.microsoft.com/office/excel/2006/main">
          <x14:cfRule type="expression" priority="2793" id="{797459CE-7998-164F-AE5C-2284CFD22BF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F535</xm:sqref>
        </x14:conditionalFormatting>
        <x14:conditionalFormatting xmlns:xm="http://schemas.microsoft.com/office/excel/2006/main">
          <x14:cfRule type="expression" priority="2794" id="{D34F8D78-D21B-3642-A346-695998FA070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I535:J535</xm:sqref>
        </x14:conditionalFormatting>
        <x14:conditionalFormatting xmlns:xm="http://schemas.microsoft.com/office/excel/2006/main">
          <x14:cfRule type="expression" priority="2795" id="{F4FC336C-72BA-B841-9E64-39682296951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I535:J535</xm:sqref>
        </x14:conditionalFormatting>
        <x14:conditionalFormatting xmlns:xm="http://schemas.microsoft.com/office/excel/2006/main">
          <x14:cfRule type="expression" priority="2790" id="{FD460CBE-DACA-F943-9100-F06A1A7534F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D535</xm:sqref>
        </x14:conditionalFormatting>
        <x14:conditionalFormatting xmlns:xm="http://schemas.microsoft.com/office/excel/2006/main">
          <x14:cfRule type="expression" priority="2791" id="{D192B487-21BA-9647-A035-0D755450ABE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D535</xm:sqref>
        </x14:conditionalFormatting>
        <x14:conditionalFormatting xmlns:xm="http://schemas.microsoft.com/office/excel/2006/main">
          <x14:cfRule type="expression" priority="2800" id="{8CB8FD80-23A1-B441-B6F8-7641146F835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A535</xm:sqref>
        </x14:conditionalFormatting>
        <x14:conditionalFormatting xmlns:xm="http://schemas.microsoft.com/office/excel/2006/main">
          <x14:cfRule type="expression" priority="2801" id="{35C04D0F-C48B-B24E-83BE-B1DB0B05879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A535</xm:sqref>
        </x14:conditionalFormatting>
        <x14:conditionalFormatting xmlns:xm="http://schemas.microsoft.com/office/excel/2006/main">
          <x14:cfRule type="expression" priority="2798" id="{15FE9447-9699-AF49-A35C-598A9FB2F326}">
            <xm:f>'https://ppa-my.sharepoint.com/[Jan3-4.xlsx]Q1'!#REF!="PROCESSING"</xm:f>
            <x14:dxf>
              <fill>
                <patternFill>
                  <bgColor rgb="FF00DE64"/>
                </patternFill>
              </fill>
            </x14:dxf>
          </x14:cfRule>
          <xm:sqref>B535</xm:sqref>
        </x14:conditionalFormatting>
        <x14:conditionalFormatting xmlns:xm="http://schemas.microsoft.com/office/excel/2006/main">
          <x14:cfRule type="expression" priority="2799" id="{D9B37041-20C9-7545-8EBE-883A5AFAEBFE}">
            <xm:f>'https://ppa-my.sharepoint.com/[Jan3-4.xlsx]Q1'!#REF!&lt;&gt;""</xm:f>
            <x14:dxf>
              <border>
                <bottom style="thin">
                  <color auto="1"/>
                </bottom>
                <vertical/>
                <horizontal/>
              </border>
            </x14:dxf>
          </x14:cfRule>
          <xm:sqref>B535</xm:sqref>
        </x14:conditionalFormatting>
        <x14:conditionalFormatting xmlns:xm="http://schemas.microsoft.com/office/excel/2006/main">
          <x14:cfRule type="expression" priority="2796" id="{840D339B-DAC5-FC44-AA90-975ACAD3C37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C535</xm:sqref>
        </x14:conditionalFormatting>
        <x14:conditionalFormatting xmlns:xm="http://schemas.microsoft.com/office/excel/2006/main">
          <x14:cfRule type="expression" priority="2797" id="{46724852-0C64-614E-9D56-D904F0BB5E8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C535</xm:sqref>
        </x14:conditionalFormatting>
        <x14:conditionalFormatting xmlns:xm="http://schemas.microsoft.com/office/excel/2006/main">
          <x14:cfRule type="expression" priority="2788" id="{DAB74248-451C-F841-8CCB-254F1E9A4A2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H532</xm:sqref>
        </x14:conditionalFormatting>
        <x14:conditionalFormatting xmlns:xm="http://schemas.microsoft.com/office/excel/2006/main">
          <x14:cfRule type="expression" priority="2789" id="{A875B83F-96E4-9F49-A64B-F7642FD65A3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H532</xm:sqref>
        </x14:conditionalFormatting>
        <x14:conditionalFormatting xmlns:xm="http://schemas.microsoft.com/office/excel/2006/main">
          <x14:cfRule type="expression" priority="2786" id="{4C5F6E7F-012F-2F44-BC00-81C813306EA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H533</xm:sqref>
        </x14:conditionalFormatting>
        <x14:conditionalFormatting xmlns:xm="http://schemas.microsoft.com/office/excel/2006/main">
          <x14:cfRule type="expression" priority="2787" id="{E893BD40-560D-F146-8B7C-131AE9340D1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H533</xm:sqref>
        </x14:conditionalFormatting>
        <x14:conditionalFormatting xmlns:xm="http://schemas.microsoft.com/office/excel/2006/main">
          <x14:cfRule type="expression" priority="2784" id="{C8D87617-C5DD-D34C-A1B9-7F689937CCE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H531</xm:sqref>
        </x14:conditionalFormatting>
        <x14:conditionalFormatting xmlns:xm="http://schemas.microsoft.com/office/excel/2006/main">
          <x14:cfRule type="expression" priority="2785" id="{8A63BBBE-022C-B84E-A829-8CF697C53D4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H531</xm:sqref>
        </x14:conditionalFormatting>
        <x14:conditionalFormatting xmlns:xm="http://schemas.microsoft.com/office/excel/2006/main">
          <x14:cfRule type="expression" priority="2782" id="{10A88C62-9D8F-4148-B20B-47BC58CD95A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H534</xm:sqref>
        </x14:conditionalFormatting>
        <x14:conditionalFormatting xmlns:xm="http://schemas.microsoft.com/office/excel/2006/main">
          <x14:cfRule type="expression" priority="2783" id="{80FE6D4A-E1BE-A441-9A5D-83071E283F8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H534</xm:sqref>
        </x14:conditionalFormatting>
        <x14:conditionalFormatting xmlns:xm="http://schemas.microsoft.com/office/excel/2006/main">
          <x14:cfRule type="expression" priority="2780" id="{6BE88584-941E-7B44-A690-22D546124F1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H535</xm:sqref>
        </x14:conditionalFormatting>
        <x14:conditionalFormatting xmlns:xm="http://schemas.microsoft.com/office/excel/2006/main">
          <x14:cfRule type="expression" priority="2781" id="{963A232E-C3E4-DF49-952A-44B3687C15B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H535</xm:sqref>
        </x14:conditionalFormatting>
        <x14:conditionalFormatting xmlns:xm="http://schemas.microsoft.com/office/excel/2006/main">
          <x14:cfRule type="expression" priority="2768" id="{325205D0-7164-9348-98C5-5BEC001F660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H551</xm:sqref>
        </x14:conditionalFormatting>
        <x14:conditionalFormatting xmlns:xm="http://schemas.microsoft.com/office/excel/2006/main">
          <x14:cfRule type="expression" priority="2769" id="{EB1A8B4F-E3BC-924D-8D40-A9F7C9CDD85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H551</xm:sqref>
        </x14:conditionalFormatting>
        <x14:conditionalFormatting xmlns:xm="http://schemas.microsoft.com/office/excel/2006/main">
          <x14:cfRule type="expression" priority="2770" id="{6227B6F0-759B-0B42-8721-EBDF6E23042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F551</xm:sqref>
        </x14:conditionalFormatting>
        <x14:conditionalFormatting xmlns:xm="http://schemas.microsoft.com/office/excel/2006/main">
          <x14:cfRule type="expression" priority="2771" id="{DD5527D3-B897-6F4E-B2E3-DA9F299D574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F551</xm:sqref>
        </x14:conditionalFormatting>
        <x14:conditionalFormatting xmlns:xm="http://schemas.microsoft.com/office/excel/2006/main">
          <x14:cfRule type="expression" priority="2772" id="{A7DB08EA-53AD-6F41-8A31-6FE1F441DEF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I551:J551</xm:sqref>
        </x14:conditionalFormatting>
        <x14:conditionalFormatting xmlns:xm="http://schemas.microsoft.com/office/excel/2006/main">
          <x14:cfRule type="expression" priority="2773" id="{26298E67-5E27-144D-B8C8-28E82B3E021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I551:J551</xm:sqref>
        </x14:conditionalFormatting>
        <x14:conditionalFormatting xmlns:xm="http://schemas.microsoft.com/office/excel/2006/main">
          <x14:cfRule type="expression" priority="2766" id="{0989BBB4-676E-394F-9CA7-DF16F256B1F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D551</xm:sqref>
        </x14:conditionalFormatting>
        <x14:conditionalFormatting xmlns:xm="http://schemas.microsoft.com/office/excel/2006/main">
          <x14:cfRule type="expression" priority="2767" id="{2994FFF4-DF1E-2749-BB53-E0B6F9646AF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D551</xm:sqref>
        </x14:conditionalFormatting>
        <x14:conditionalFormatting xmlns:xm="http://schemas.microsoft.com/office/excel/2006/main">
          <x14:cfRule type="expression" priority="2778" id="{8461E0A5-5375-F04F-AA2B-69D4F6952FA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A551</xm:sqref>
        </x14:conditionalFormatting>
        <x14:conditionalFormatting xmlns:xm="http://schemas.microsoft.com/office/excel/2006/main">
          <x14:cfRule type="expression" priority="2779" id="{FA6B34B8-8EB2-C948-86B7-EC16D05EC7A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A551</xm:sqref>
        </x14:conditionalFormatting>
        <x14:conditionalFormatting xmlns:xm="http://schemas.microsoft.com/office/excel/2006/main">
          <x14:cfRule type="expression" priority="2776" id="{D356A418-0730-804E-B375-1A98A6D3CF86}">
            <xm:f>'https://ppa-my.sharepoint.com/[Jan3-4.xlsx]Q1'!#REF!="PROCESSING"</xm:f>
            <x14:dxf>
              <fill>
                <patternFill>
                  <bgColor rgb="FF00DE64"/>
                </patternFill>
              </fill>
            </x14:dxf>
          </x14:cfRule>
          <xm:sqref>B551</xm:sqref>
        </x14:conditionalFormatting>
        <x14:conditionalFormatting xmlns:xm="http://schemas.microsoft.com/office/excel/2006/main">
          <x14:cfRule type="expression" priority="2777" id="{6C0298FE-7776-0B42-9FF5-19E800F64AF5}">
            <xm:f>'https://ppa-my.sharepoint.com/[Jan3-4.xlsx]Q1'!#REF!&lt;&gt;""</xm:f>
            <x14:dxf>
              <border>
                <bottom style="thin">
                  <color auto="1"/>
                </bottom>
                <vertical/>
                <horizontal/>
              </border>
            </x14:dxf>
          </x14:cfRule>
          <xm:sqref>B551</xm:sqref>
        </x14:conditionalFormatting>
        <x14:conditionalFormatting xmlns:xm="http://schemas.microsoft.com/office/excel/2006/main">
          <x14:cfRule type="expression" priority="2774" id="{9F27FF3F-03C9-B449-BF4A-6EAB9AEF834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C551</xm:sqref>
        </x14:conditionalFormatting>
        <x14:conditionalFormatting xmlns:xm="http://schemas.microsoft.com/office/excel/2006/main">
          <x14:cfRule type="expression" priority="2775" id="{EE03A183-DD57-6249-B2A3-2A2317CB85F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C551</xm:sqref>
        </x14:conditionalFormatting>
        <x14:conditionalFormatting xmlns:xm="http://schemas.microsoft.com/office/excel/2006/main">
          <x14:cfRule type="expression" priority="2714" id="{8C8A7CE8-72F9-E641-AC4E-8B9802A92AC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H542</xm:sqref>
        </x14:conditionalFormatting>
        <x14:conditionalFormatting xmlns:xm="http://schemas.microsoft.com/office/excel/2006/main">
          <x14:cfRule type="expression" priority="2715" id="{396963C2-6A48-474D-93A5-061EF7A458F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H542</xm:sqref>
        </x14:conditionalFormatting>
        <x14:conditionalFormatting xmlns:xm="http://schemas.microsoft.com/office/excel/2006/main">
          <x14:cfRule type="expression" priority="2756" id="{A26B3CB0-F4E2-644B-A586-194C4D49F93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F549:F550</xm:sqref>
        </x14:conditionalFormatting>
        <x14:conditionalFormatting xmlns:xm="http://schemas.microsoft.com/office/excel/2006/main">
          <x14:cfRule type="expression" priority="2757" id="{B67AA71B-4428-FE41-84FF-CBEB2BBB61E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F549:F550</xm:sqref>
        </x14:conditionalFormatting>
        <x14:conditionalFormatting xmlns:xm="http://schemas.microsoft.com/office/excel/2006/main">
          <x14:cfRule type="expression" priority="2758" id="{19DD8331-271A-0D45-AA43-3EECAE82E73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I549:J550</xm:sqref>
        </x14:conditionalFormatting>
        <x14:conditionalFormatting xmlns:xm="http://schemas.microsoft.com/office/excel/2006/main">
          <x14:cfRule type="expression" priority="2759" id="{539A751D-1BF8-3743-9715-4AB270D76F5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I549:J550</xm:sqref>
        </x14:conditionalFormatting>
        <x14:conditionalFormatting xmlns:xm="http://schemas.microsoft.com/office/excel/2006/main">
          <x14:cfRule type="expression" priority="2754" id="{687DC349-8621-E64C-B13C-9211D9C927A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D549:D550</xm:sqref>
        </x14:conditionalFormatting>
        <x14:conditionalFormatting xmlns:xm="http://schemas.microsoft.com/office/excel/2006/main">
          <x14:cfRule type="expression" priority="2755" id="{0F3A8FB9-EE22-9B41-A8D4-0EC809A490E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D549:D550</xm:sqref>
        </x14:conditionalFormatting>
        <x14:conditionalFormatting xmlns:xm="http://schemas.microsoft.com/office/excel/2006/main">
          <x14:cfRule type="expression" priority="2764" id="{CD88CA6A-34F9-4D41-8CFD-07CF007AE7F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A549:A550</xm:sqref>
        </x14:conditionalFormatting>
        <x14:conditionalFormatting xmlns:xm="http://schemas.microsoft.com/office/excel/2006/main">
          <x14:cfRule type="expression" priority="2765" id="{FF4FD83C-FB94-3A45-80F0-EE254C500DD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A549:A550</xm:sqref>
        </x14:conditionalFormatting>
        <x14:conditionalFormatting xmlns:xm="http://schemas.microsoft.com/office/excel/2006/main">
          <x14:cfRule type="expression" priority="2762" id="{624A5FFE-1D92-C04A-8B92-EA19C23F9267}">
            <xm:f>'https://ppa-my.sharepoint.com/[Jan3-4.xlsx]Q1'!#REF!="PROCESSING"</xm:f>
            <x14:dxf>
              <fill>
                <patternFill>
                  <bgColor rgb="FF00DE64"/>
                </patternFill>
              </fill>
            </x14:dxf>
          </x14:cfRule>
          <xm:sqref>B549:B550</xm:sqref>
        </x14:conditionalFormatting>
        <x14:conditionalFormatting xmlns:xm="http://schemas.microsoft.com/office/excel/2006/main">
          <x14:cfRule type="expression" priority="2763" id="{B8949805-28C2-2E47-A56A-A8BD98D37E28}">
            <xm:f>'https://ppa-my.sharepoint.com/[Jan3-4.xlsx]Q1'!#REF!&lt;&gt;""</xm:f>
            <x14:dxf>
              <border>
                <bottom style="thin">
                  <color auto="1"/>
                </bottom>
                <vertical/>
                <horizontal/>
              </border>
            </x14:dxf>
          </x14:cfRule>
          <xm:sqref>B549:B550</xm:sqref>
        </x14:conditionalFormatting>
        <x14:conditionalFormatting xmlns:xm="http://schemas.microsoft.com/office/excel/2006/main">
          <x14:cfRule type="expression" priority="2760" id="{6A3799C8-BA2E-6342-9687-97CC6B6EBA4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C549:C550</xm:sqref>
        </x14:conditionalFormatting>
        <x14:conditionalFormatting xmlns:xm="http://schemas.microsoft.com/office/excel/2006/main">
          <x14:cfRule type="expression" priority="2761" id="{A5AAEC1E-885C-764E-A0D4-53C1CB66CC9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C549:C550</xm:sqref>
        </x14:conditionalFormatting>
        <x14:conditionalFormatting xmlns:xm="http://schemas.microsoft.com/office/excel/2006/main">
          <x14:cfRule type="expression" priority="2744" id="{7BAEAC74-5C49-3C41-84FB-509C90A0C3C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F538</xm:sqref>
        </x14:conditionalFormatting>
        <x14:conditionalFormatting xmlns:xm="http://schemas.microsoft.com/office/excel/2006/main">
          <x14:cfRule type="expression" priority="2745" id="{CEFA0A24-27C4-9E4E-8619-A8230D664D0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F538</xm:sqref>
        </x14:conditionalFormatting>
        <x14:conditionalFormatting xmlns:xm="http://schemas.microsoft.com/office/excel/2006/main">
          <x14:cfRule type="expression" priority="2746" id="{C819954A-ECA0-0742-8110-36CCF0A9887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I538:J538</xm:sqref>
        </x14:conditionalFormatting>
        <x14:conditionalFormatting xmlns:xm="http://schemas.microsoft.com/office/excel/2006/main">
          <x14:cfRule type="expression" priority="2747" id="{F005D8C3-6E44-1F43-9D6D-924CAF93A6A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I538:J538</xm:sqref>
        </x14:conditionalFormatting>
        <x14:conditionalFormatting xmlns:xm="http://schemas.microsoft.com/office/excel/2006/main">
          <x14:cfRule type="expression" priority="2742" id="{1BB3C54E-287F-BC46-BA2A-8199C62607B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D538</xm:sqref>
        </x14:conditionalFormatting>
        <x14:conditionalFormatting xmlns:xm="http://schemas.microsoft.com/office/excel/2006/main">
          <x14:cfRule type="expression" priority="2743" id="{F2792650-99F4-6C4B-A6C0-48EF44B690D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D538</xm:sqref>
        </x14:conditionalFormatting>
        <x14:conditionalFormatting xmlns:xm="http://schemas.microsoft.com/office/excel/2006/main">
          <x14:cfRule type="expression" priority="2752" id="{5C43E131-E8E0-1C4B-9694-92F245A60AB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A538</xm:sqref>
        </x14:conditionalFormatting>
        <x14:conditionalFormatting xmlns:xm="http://schemas.microsoft.com/office/excel/2006/main">
          <x14:cfRule type="expression" priority="2753" id="{5347B943-9C72-9346-8950-32BB5CC4A84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A538</xm:sqref>
        </x14:conditionalFormatting>
        <x14:conditionalFormatting xmlns:xm="http://schemas.microsoft.com/office/excel/2006/main">
          <x14:cfRule type="expression" priority="2750" id="{25AB85C3-9143-4E45-9E44-4854FD673F69}">
            <xm:f>'https://ppa-my.sharepoint.com/[Jan3-4.xlsx]Q1'!#REF!="PROCESSING"</xm:f>
            <x14:dxf>
              <fill>
                <patternFill>
                  <bgColor rgb="FF00DE64"/>
                </patternFill>
              </fill>
            </x14:dxf>
          </x14:cfRule>
          <xm:sqref>B538</xm:sqref>
        </x14:conditionalFormatting>
        <x14:conditionalFormatting xmlns:xm="http://schemas.microsoft.com/office/excel/2006/main">
          <x14:cfRule type="expression" priority="2751" id="{C38DF02E-EE2B-8E41-81B5-AA9626C3F749}">
            <xm:f>'https://ppa-my.sharepoint.com/[Jan3-4.xlsx]Q1'!#REF!&lt;&gt;""</xm:f>
            <x14:dxf>
              <border>
                <bottom style="thin">
                  <color auto="1"/>
                </bottom>
                <vertical/>
                <horizontal/>
              </border>
            </x14:dxf>
          </x14:cfRule>
          <xm:sqref>B538</xm:sqref>
        </x14:conditionalFormatting>
        <x14:conditionalFormatting xmlns:xm="http://schemas.microsoft.com/office/excel/2006/main">
          <x14:cfRule type="expression" priority="2748" id="{1752844F-7104-1E46-8419-057884864AD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C538</xm:sqref>
        </x14:conditionalFormatting>
        <x14:conditionalFormatting xmlns:xm="http://schemas.microsoft.com/office/excel/2006/main">
          <x14:cfRule type="expression" priority="2749" id="{A41D5EC5-885C-3949-9E06-D6A2B7A2CD9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C538</xm:sqref>
        </x14:conditionalFormatting>
        <x14:conditionalFormatting xmlns:xm="http://schemas.microsoft.com/office/excel/2006/main">
          <x14:cfRule type="expression" priority="2734" id="{97B993B7-5FDA-764F-A681-DC3865C4A01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H539</xm:sqref>
        </x14:conditionalFormatting>
        <x14:conditionalFormatting xmlns:xm="http://schemas.microsoft.com/office/excel/2006/main">
          <x14:cfRule type="expression" priority="2735" id="{41601E97-6605-974C-B82F-9CAE8B6EE35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H539</xm:sqref>
        </x14:conditionalFormatting>
        <x14:conditionalFormatting xmlns:xm="http://schemas.microsoft.com/office/excel/2006/main">
          <x14:cfRule type="expression" priority="2736" id="{CDEF68D2-CEE5-BF45-BE7B-842351DE2F2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F539</xm:sqref>
        </x14:conditionalFormatting>
        <x14:conditionalFormatting xmlns:xm="http://schemas.microsoft.com/office/excel/2006/main">
          <x14:cfRule type="expression" priority="2737" id="{F8BFB827-5995-2644-8E89-B87922FB699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F539</xm:sqref>
        </x14:conditionalFormatting>
        <x14:conditionalFormatting xmlns:xm="http://schemas.microsoft.com/office/excel/2006/main">
          <x14:cfRule type="expression" priority="2738" id="{B42B3388-F4C1-274D-85F5-EE704CB282A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I539:J539</xm:sqref>
        </x14:conditionalFormatting>
        <x14:conditionalFormatting xmlns:xm="http://schemas.microsoft.com/office/excel/2006/main">
          <x14:cfRule type="expression" priority="2739" id="{31C45E29-FFD7-2242-8375-F15BD4F0F1E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I539:J539</xm:sqref>
        </x14:conditionalFormatting>
        <x14:conditionalFormatting xmlns:xm="http://schemas.microsoft.com/office/excel/2006/main">
          <x14:cfRule type="expression" priority="1827" id="{5AB59F58-AC8A-1B4C-9D98-6E847B3E234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H593</xm:sqref>
        </x14:conditionalFormatting>
        <x14:conditionalFormatting xmlns:xm="http://schemas.microsoft.com/office/excel/2006/main">
          <x14:cfRule type="expression" priority="1828" id="{5C242692-2437-6A46-9BEE-3EF6A315EA6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D593</xm:sqref>
        </x14:conditionalFormatting>
        <x14:conditionalFormatting xmlns:xm="http://schemas.microsoft.com/office/excel/2006/main">
          <x14:cfRule type="expression" priority="2728" id="{1CE1E30B-80F7-554F-A120-1BB0C342EEA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F540</xm:sqref>
        </x14:conditionalFormatting>
        <x14:conditionalFormatting xmlns:xm="http://schemas.microsoft.com/office/excel/2006/main">
          <x14:cfRule type="expression" priority="2729" id="{03CA2D0C-A3F3-0448-A2D0-A762383DEB5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F540</xm:sqref>
        </x14:conditionalFormatting>
        <x14:conditionalFormatting xmlns:xm="http://schemas.microsoft.com/office/excel/2006/main">
          <x14:cfRule type="expression" priority="2730" id="{3DC91DB4-D796-374E-8068-029BB5408C8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I540:J540</xm:sqref>
        </x14:conditionalFormatting>
        <x14:conditionalFormatting xmlns:xm="http://schemas.microsoft.com/office/excel/2006/main">
          <x14:cfRule type="expression" priority="2731" id="{121B0DDA-ED44-C140-8028-B7446A56F20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I540:J540</xm:sqref>
        </x14:conditionalFormatting>
        <x14:conditionalFormatting xmlns:xm="http://schemas.microsoft.com/office/excel/2006/main">
          <x14:cfRule type="expression" priority="2722" id="{4CC34E7D-503E-194F-9274-DC9F3B50CB5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F541</xm:sqref>
        </x14:conditionalFormatting>
        <x14:conditionalFormatting xmlns:xm="http://schemas.microsoft.com/office/excel/2006/main">
          <x14:cfRule type="expression" priority="2723" id="{31A39182-E89D-2047-B988-3DA1662E1D7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F541</xm:sqref>
        </x14:conditionalFormatting>
        <x14:conditionalFormatting xmlns:xm="http://schemas.microsoft.com/office/excel/2006/main">
          <x14:cfRule type="expression" priority="2724" id="{4D30ABCD-FC41-1A48-9691-A60210B1AED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I541:J541</xm:sqref>
        </x14:conditionalFormatting>
        <x14:conditionalFormatting xmlns:xm="http://schemas.microsoft.com/office/excel/2006/main">
          <x14:cfRule type="expression" priority="2725" id="{04111D6E-F971-574C-8396-6291D9099AA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I541:J541</xm:sqref>
        </x14:conditionalFormatting>
        <x14:conditionalFormatting xmlns:xm="http://schemas.microsoft.com/office/excel/2006/main">
          <x14:cfRule type="expression" priority="1813" id="{658C4F68-BB8E-8B48-9BC7-51DE7ABA6AC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H594</xm:sqref>
        </x14:conditionalFormatting>
        <x14:conditionalFormatting xmlns:xm="http://schemas.microsoft.com/office/excel/2006/main">
          <x14:cfRule type="expression" priority="1814" id="{CFB2308B-1531-3B45-9344-3373E528613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D594</xm:sqref>
        </x14:conditionalFormatting>
        <x14:conditionalFormatting xmlns:xm="http://schemas.microsoft.com/office/excel/2006/main">
          <x14:cfRule type="expression" priority="2716" id="{CF12ACB1-22D7-DB47-86D6-39A05946255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F542</xm:sqref>
        </x14:conditionalFormatting>
        <x14:conditionalFormatting xmlns:xm="http://schemas.microsoft.com/office/excel/2006/main">
          <x14:cfRule type="expression" priority="2717" id="{537F747C-5B26-424C-9784-23C4660CFB5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F542</xm:sqref>
        </x14:conditionalFormatting>
        <x14:conditionalFormatting xmlns:xm="http://schemas.microsoft.com/office/excel/2006/main">
          <x14:cfRule type="expression" priority="2718" id="{EE87DF4E-222F-4644-8BE4-12A6387FCC9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I542:J542</xm:sqref>
        </x14:conditionalFormatting>
        <x14:conditionalFormatting xmlns:xm="http://schemas.microsoft.com/office/excel/2006/main">
          <x14:cfRule type="expression" priority="2719" id="{4BB784D1-D27E-2D46-A4FD-0A067C9D834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I542:J542</xm:sqref>
        </x14:conditionalFormatting>
        <x14:conditionalFormatting xmlns:xm="http://schemas.microsoft.com/office/excel/2006/main">
          <x14:cfRule type="expression" priority="1807" id="{1764757F-DEF1-8E48-B852-C1B682447C8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H570</xm:sqref>
        </x14:conditionalFormatting>
        <x14:conditionalFormatting xmlns:xm="http://schemas.microsoft.com/office/excel/2006/main">
          <x14:cfRule type="expression" priority="1808" id="{D2D71FBB-A3AA-2743-BBAF-3243032828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H566</xm:sqref>
        </x14:conditionalFormatting>
        <x14:conditionalFormatting xmlns:xm="http://schemas.microsoft.com/office/excel/2006/main">
          <x14:cfRule type="expression" priority="2654" id="{1D5CCEB9-0063-AA48-AD66-C0F38F1CB44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D541</xm:sqref>
        </x14:conditionalFormatting>
        <x14:conditionalFormatting xmlns:xm="http://schemas.microsoft.com/office/excel/2006/main">
          <x14:cfRule type="expression" priority="2655" id="{B1DB8EDC-4DD0-5B48-94A3-26BAC67E6A5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D541</xm:sqref>
        </x14:conditionalFormatting>
        <x14:conditionalFormatting xmlns:xm="http://schemas.microsoft.com/office/excel/2006/main">
          <x14:cfRule type="expression" priority="2708" id="{7376142B-C878-AD41-82DE-819CC7142E3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F543</xm:sqref>
        </x14:conditionalFormatting>
        <x14:conditionalFormatting xmlns:xm="http://schemas.microsoft.com/office/excel/2006/main">
          <x14:cfRule type="expression" priority="2709" id="{897008CF-3EAF-3B49-B2FA-E9AA59DC981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F543</xm:sqref>
        </x14:conditionalFormatting>
        <x14:conditionalFormatting xmlns:xm="http://schemas.microsoft.com/office/excel/2006/main">
          <x14:cfRule type="expression" priority="2710" id="{08CA2769-EAA7-884B-BD05-31F9A3F32DA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I543:J543</xm:sqref>
        </x14:conditionalFormatting>
        <x14:conditionalFormatting xmlns:xm="http://schemas.microsoft.com/office/excel/2006/main">
          <x14:cfRule type="expression" priority="2711" id="{5E3E8BB2-5CDA-F445-886D-4CCD6BEF296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I543:J543</xm:sqref>
        </x14:conditionalFormatting>
        <x14:conditionalFormatting xmlns:xm="http://schemas.microsoft.com/office/excel/2006/main">
          <x14:cfRule type="expression" priority="1800" id="{63AE5508-AF62-834C-9FA8-A677DB578AD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H575</xm:sqref>
        </x14:conditionalFormatting>
        <x14:conditionalFormatting xmlns:xm="http://schemas.microsoft.com/office/excel/2006/main">
          <x14:cfRule type="expression" priority="2702" id="{A3CA4ADD-4754-5B4A-994D-822CB01C5CE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F544</xm:sqref>
        </x14:conditionalFormatting>
        <x14:conditionalFormatting xmlns:xm="http://schemas.microsoft.com/office/excel/2006/main">
          <x14:cfRule type="expression" priority="2703" id="{DDF6D9DC-6C9D-404E-A061-7D20973BBED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F544</xm:sqref>
        </x14:conditionalFormatting>
        <x14:conditionalFormatting xmlns:xm="http://schemas.microsoft.com/office/excel/2006/main">
          <x14:cfRule type="expression" priority="2704" id="{E355793D-E62F-9D42-A4DE-DCBAE8F0985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I544:J544</xm:sqref>
        </x14:conditionalFormatting>
        <x14:conditionalFormatting xmlns:xm="http://schemas.microsoft.com/office/excel/2006/main">
          <x14:cfRule type="expression" priority="2705" id="{31E952BE-DF89-5342-8DEA-91EFA77362D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I544:J544</xm:sqref>
        </x14:conditionalFormatting>
        <x14:conditionalFormatting xmlns:xm="http://schemas.microsoft.com/office/excel/2006/main">
          <x14:cfRule type="expression" priority="2614" id="{B965C5A2-C807-A14F-8BC6-DE1D4A758F3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D546</xm:sqref>
        </x14:conditionalFormatting>
        <x14:conditionalFormatting xmlns:xm="http://schemas.microsoft.com/office/excel/2006/main">
          <x14:cfRule type="expression" priority="2615" id="{3629FBCD-18DF-2049-BDAC-11886607928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D546</xm:sqref>
        </x14:conditionalFormatting>
        <x14:conditionalFormatting xmlns:xm="http://schemas.microsoft.com/office/excel/2006/main">
          <x14:cfRule type="expression" priority="2696" id="{9F397B5A-42E1-C94B-88FD-F65FD56A069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F545</xm:sqref>
        </x14:conditionalFormatting>
        <x14:conditionalFormatting xmlns:xm="http://schemas.microsoft.com/office/excel/2006/main">
          <x14:cfRule type="expression" priority="2697" id="{15705EE9-984D-424D-B95E-E93B9966775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F545</xm:sqref>
        </x14:conditionalFormatting>
        <x14:conditionalFormatting xmlns:xm="http://schemas.microsoft.com/office/excel/2006/main">
          <x14:cfRule type="expression" priority="2698" id="{D486F50C-E1C8-A246-9B8F-983D718A29B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I545:J545</xm:sqref>
        </x14:conditionalFormatting>
        <x14:conditionalFormatting xmlns:xm="http://schemas.microsoft.com/office/excel/2006/main">
          <x14:cfRule type="expression" priority="2699" id="{1E9E9202-8922-5048-AB59-87DFDBDBCDA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I545:J545</xm:sqref>
        </x14:conditionalFormatting>
        <x14:conditionalFormatting xmlns:xm="http://schemas.microsoft.com/office/excel/2006/main">
          <x14:cfRule type="expression" priority="1787" id="{0DCECEB8-6ADD-9A4D-A5A5-A561CAE3582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H595</xm:sqref>
        </x14:conditionalFormatting>
        <x14:conditionalFormatting xmlns:xm="http://schemas.microsoft.com/office/excel/2006/main">
          <x14:cfRule type="expression" priority="1788" id="{1413DA27-10F7-0044-A95A-55DC5FCA83F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D595</xm:sqref>
        </x14:conditionalFormatting>
        <x14:conditionalFormatting xmlns:xm="http://schemas.microsoft.com/office/excel/2006/main">
          <x14:cfRule type="expression" priority="2690" id="{7EC35D51-8881-734B-9AAF-4BA46F7268E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F546</xm:sqref>
        </x14:conditionalFormatting>
        <x14:conditionalFormatting xmlns:xm="http://schemas.microsoft.com/office/excel/2006/main">
          <x14:cfRule type="expression" priority="2691" id="{BFBA6C3A-82F4-2145-BD6E-079055D8161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F546</xm:sqref>
        </x14:conditionalFormatting>
        <x14:conditionalFormatting xmlns:xm="http://schemas.microsoft.com/office/excel/2006/main">
          <x14:cfRule type="expression" priority="2692" id="{FDD4005A-234E-E54B-B584-FF936EB2CC8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I546:J546</xm:sqref>
        </x14:conditionalFormatting>
        <x14:conditionalFormatting xmlns:xm="http://schemas.microsoft.com/office/excel/2006/main">
          <x14:cfRule type="expression" priority="2693" id="{715DD010-62C0-204E-B5C6-8D6968C14E8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I546:J546</xm:sqref>
        </x14:conditionalFormatting>
        <x14:conditionalFormatting xmlns:xm="http://schemas.microsoft.com/office/excel/2006/main">
          <x14:cfRule type="expression" priority="2684" id="{B2883F77-3AF2-454D-BE40-EBBBD17F2B1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F547</xm:sqref>
        </x14:conditionalFormatting>
        <x14:conditionalFormatting xmlns:xm="http://schemas.microsoft.com/office/excel/2006/main">
          <x14:cfRule type="expression" priority="2685" id="{669FA4EC-6864-444E-9026-EC312DE1241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F547</xm:sqref>
        </x14:conditionalFormatting>
        <x14:conditionalFormatting xmlns:xm="http://schemas.microsoft.com/office/excel/2006/main">
          <x14:cfRule type="expression" priority="2686" id="{FCC9C5C4-3E36-4149-BBBE-332AF5E1A51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I547:J547</xm:sqref>
        </x14:conditionalFormatting>
        <x14:conditionalFormatting xmlns:xm="http://schemas.microsoft.com/office/excel/2006/main">
          <x14:cfRule type="expression" priority="2687" id="{43EF22E6-A4D6-9843-AE35-43BF3A77F0C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I547:J547</xm:sqref>
        </x14:conditionalFormatting>
        <x14:conditionalFormatting xmlns:xm="http://schemas.microsoft.com/office/excel/2006/main">
          <x14:cfRule type="expression" priority="1775" id="{9571027A-C19B-DE4C-8A44-602B66A510C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D596</xm:sqref>
        </x14:conditionalFormatting>
        <x14:conditionalFormatting xmlns:xm="http://schemas.microsoft.com/office/excel/2006/main">
          <x14:cfRule type="expression" priority="2678" id="{4E973252-5DDB-EA42-9935-EA932FD809D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F548</xm:sqref>
        </x14:conditionalFormatting>
        <x14:conditionalFormatting xmlns:xm="http://schemas.microsoft.com/office/excel/2006/main">
          <x14:cfRule type="expression" priority="2679" id="{0464563A-B1AF-4D4B-9773-972CC1A2D9B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F548</xm:sqref>
        </x14:conditionalFormatting>
        <x14:conditionalFormatting xmlns:xm="http://schemas.microsoft.com/office/excel/2006/main">
          <x14:cfRule type="expression" priority="2680" id="{67ABA65E-2A60-634E-AE44-8985023A763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I548:J548</xm:sqref>
        </x14:conditionalFormatting>
        <x14:conditionalFormatting xmlns:xm="http://schemas.microsoft.com/office/excel/2006/main">
          <x14:cfRule type="expression" priority="2681" id="{3835FAE2-1A66-324C-8C15-2866D6735C8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I548:J548</xm:sqref>
        </x14:conditionalFormatting>
        <x14:conditionalFormatting xmlns:xm="http://schemas.microsoft.com/office/excel/2006/main">
          <x14:cfRule type="expression" priority="2670" id="{0EB4E6BC-4482-B248-8BFE-03571E8FD2A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D539</xm:sqref>
        </x14:conditionalFormatting>
        <x14:conditionalFormatting xmlns:xm="http://schemas.microsoft.com/office/excel/2006/main">
          <x14:cfRule type="expression" priority="2671" id="{B23BAB0E-D2C2-C144-8E3B-9C7C760CF5D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D539</xm:sqref>
        </x14:conditionalFormatting>
        <x14:conditionalFormatting xmlns:xm="http://schemas.microsoft.com/office/excel/2006/main">
          <x14:cfRule type="expression" priority="2676" id="{04E765EA-BCD7-DF40-8F51-C62CAD5AF4C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A539</xm:sqref>
        </x14:conditionalFormatting>
        <x14:conditionalFormatting xmlns:xm="http://schemas.microsoft.com/office/excel/2006/main">
          <x14:cfRule type="expression" priority="2677" id="{68801C20-0FCD-6A4F-AEAA-FE1EDB50D82D}">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A539</xm:sqref>
        </x14:conditionalFormatting>
        <x14:conditionalFormatting xmlns:xm="http://schemas.microsoft.com/office/excel/2006/main">
          <x14:cfRule type="expression" priority="2674" id="{1F75A438-8F7E-7448-86FA-6B89F27F39B2}">
            <xm:f>'https://ppa-my.sharepoint.com/[Jan3-4.xlsx]Q1'!#REF!="PROCESSING"</xm:f>
            <x14:dxf>
              <fill>
                <patternFill>
                  <bgColor rgb="FF00DE64"/>
                </patternFill>
              </fill>
            </x14:dxf>
          </x14:cfRule>
          <xm:sqref>B539</xm:sqref>
        </x14:conditionalFormatting>
        <x14:conditionalFormatting xmlns:xm="http://schemas.microsoft.com/office/excel/2006/main">
          <x14:cfRule type="expression" priority="2675" id="{BAB0D87C-94EF-C840-95CD-3AA4C9DB900F}">
            <xm:f>'https://ppa-my.sharepoint.com/[Jan3-4.xlsx]Q1'!#REF!&lt;&gt;""</xm:f>
            <x14:dxf>
              <border>
                <bottom style="thin">
                  <color auto="1"/>
                </bottom>
                <vertical/>
                <horizontal/>
              </border>
            </x14:dxf>
          </x14:cfRule>
          <xm:sqref>B539</xm:sqref>
        </x14:conditionalFormatting>
        <x14:conditionalFormatting xmlns:xm="http://schemas.microsoft.com/office/excel/2006/main">
          <x14:cfRule type="expression" priority="2672" id="{C45EBBEA-34FE-5941-8108-B1BD460891C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C539</xm:sqref>
        </x14:conditionalFormatting>
        <x14:conditionalFormatting xmlns:xm="http://schemas.microsoft.com/office/excel/2006/main">
          <x14:cfRule type="expression" priority="2673" id="{F2E4ABDE-A127-B647-BEC2-CC20568B6F3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C539</xm:sqref>
        </x14:conditionalFormatting>
        <x14:conditionalFormatting xmlns:xm="http://schemas.microsoft.com/office/excel/2006/main">
          <x14:cfRule type="expression" priority="2668" id="{ECAFC78C-68F3-E44F-8B19-B4D82EF2B72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A540</xm:sqref>
        </x14:conditionalFormatting>
        <x14:conditionalFormatting xmlns:xm="http://schemas.microsoft.com/office/excel/2006/main">
          <x14:cfRule type="expression" priority="2669" id="{085AC7E7-15DE-8B4E-B62C-E247BBCB876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A540</xm:sqref>
        </x14:conditionalFormatting>
        <x14:conditionalFormatting xmlns:xm="http://schemas.microsoft.com/office/excel/2006/main">
          <x14:cfRule type="expression" priority="2666" id="{FF208B38-927C-864D-8BD7-A8C734D0DCBB}">
            <xm:f>'https://ppa-my.sharepoint.com/[Jan3-4.xlsx]Q1'!#REF!="PROCESSING"</xm:f>
            <x14:dxf>
              <fill>
                <patternFill>
                  <bgColor rgb="FF00DE64"/>
                </patternFill>
              </fill>
            </x14:dxf>
          </x14:cfRule>
          <xm:sqref>B540</xm:sqref>
        </x14:conditionalFormatting>
        <x14:conditionalFormatting xmlns:xm="http://schemas.microsoft.com/office/excel/2006/main">
          <x14:cfRule type="expression" priority="2667" id="{6079458B-030E-E642-A979-B8285581824C}">
            <xm:f>'https://ppa-my.sharepoint.com/[Jan3-4.xlsx]Q1'!#REF!&lt;&gt;""</xm:f>
            <x14:dxf>
              <border>
                <bottom style="thin">
                  <color auto="1"/>
                </bottom>
                <vertical/>
                <horizontal/>
              </border>
            </x14:dxf>
          </x14:cfRule>
          <xm:sqref>B540</xm:sqref>
        </x14:conditionalFormatting>
        <x14:conditionalFormatting xmlns:xm="http://schemas.microsoft.com/office/excel/2006/main">
          <x14:cfRule type="expression" priority="2664" id="{7C6F4898-7474-D34A-B49C-787B50B07BD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C540</xm:sqref>
        </x14:conditionalFormatting>
        <x14:conditionalFormatting xmlns:xm="http://schemas.microsoft.com/office/excel/2006/main">
          <x14:cfRule type="expression" priority="2665" id="{C1618673-6671-3448-9445-F23A570EC78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C540</xm:sqref>
        </x14:conditionalFormatting>
        <x14:conditionalFormatting xmlns:xm="http://schemas.microsoft.com/office/excel/2006/main">
          <x14:cfRule type="expression" priority="2660" id="{CD4B6076-7022-C748-B895-188434F0EA1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A541</xm:sqref>
        </x14:conditionalFormatting>
        <x14:conditionalFormatting xmlns:xm="http://schemas.microsoft.com/office/excel/2006/main">
          <x14:cfRule type="expression" priority="2661" id="{856E580E-C562-234C-B0CA-F0EE690DC94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A541</xm:sqref>
        </x14:conditionalFormatting>
        <x14:conditionalFormatting xmlns:xm="http://schemas.microsoft.com/office/excel/2006/main">
          <x14:cfRule type="expression" priority="2658" id="{B6699F22-7A95-BF4F-A5AF-54DE1F0EAA81}">
            <xm:f>'https://ppa-my.sharepoint.com/[Jan3-4.xlsx]Q1'!#REF!="PROCESSING"</xm:f>
            <x14:dxf>
              <fill>
                <patternFill>
                  <bgColor rgb="FF00DE64"/>
                </patternFill>
              </fill>
            </x14:dxf>
          </x14:cfRule>
          <xm:sqref>B541</xm:sqref>
        </x14:conditionalFormatting>
        <x14:conditionalFormatting xmlns:xm="http://schemas.microsoft.com/office/excel/2006/main">
          <x14:cfRule type="expression" priority="2659" id="{F349740E-97A6-8645-9EDD-68FA34C57D84}">
            <xm:f>'https://ppa-my.sharepoint.com/[Jan3-4.xlsx]Q1'!#REF!&lt;&gt;""</xm:f>
            <x14:dxf>
              <border>
                <bottom style="thin">
                  <color auto="1"/>
                </bottom>
                <vertical/>
                <horizontal/>
              </border>
            </x14:dxf>
          </x14:cfRule>
          <xm:sqref>B541</xm:sqref>
        </x14:conditionalFormatting>
        <x14:conditionalFormatting xmlns:xm="http://schemas.microsoft.com/office/excel/2006/main">
          <x14:cfRule type="expression" priority="2656" id="{CAD4C17F-A565-274C-BB37-10A457F4458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C541</xm:sqref>
        </x14:conditionalFormatting>
        <x14:conditionalFormatting xmlns:xm="http://schemas.microsoft.com/office/excel/2006/main">
          <x14:cfRule type="expression" priority="2657" id="{F335A667-E493-E04E-99F9-40E569CDA21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C541</xm:sqref>
        </x14:conditionalFormatting>
        <x14:conditionalFormatting xmlns:xm="http://schemas.microsoft.com/office/excel/2006/main">
          <x14:cfRule type="expression" priority="2652" id="{1D026C6A-5E86-CC47-93B7-A2C21FD64B7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A542</xm:sqref>
        </x14:conditionalFormatting>
        <x14:conditionalFormatting xmlns:xm="http://schemas.microsoft.com/office/excel/2006/main">
          <x14:cfRule type="expression" priority="2653" id="{72DED0FC-56BC-EE49-9545-2DE7D014866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A542</xm:sqref>
        </x14:conditionalFormatting>
        <x14:conditionalFormatting xmlns:xm="http://schemas.microsoft.com/office/excel/2006/main">
          <x14:cfRule type="expression" priority="2650" id="{BB1C62ED-3412-2441-B736-862B21186A19}">
            <xm:f>'https://ppa-my.sharepoint.com/[Jan3-4.xlsx]Q1'!#REF!="PROCESSING"</xm:f>
            <x14:dxf>
              <fill>
                <patternFill>
                  <bgColor rgb="FF00DE64"/>
                </patternFill>
              </fill>
            </x14:dxf>
          </x14:cfRule>
          <xm:sqref>B542</xm:sqref>
        </x14:conditionalFormatting>
        <x14:conditionalFormatting xmlns:xm="http://schemas.microsoft.com/office/excel/2006/main">
          <x14:cfRule type="expression" priority="2651" id="{CC2130FA-5357-6B4D-8DD6-15A4C3D3B6E2}">
            <xm:f>'https://ppa-my.sharepoint.com/[Jan3-4.xlsx]Q1'!#REF!&lt;&gt;""</xm:f>
            <x14:dxf>
              <border>
                <bottom style="thin">
                  <color auto="1"/>
                </bottom>
                <vertical/>
                <horizontal/>
              </border>
            </x14:dxf>
          </x14:cfRule>
          <xm:sqref>B542</xm:sqref>
        </x14:conditionalFormatting>
        <x14:conditionalFormatting xmlns:xm="http://schemas.microsoft.com/office/excel/2006/main">
          <x14:cfRule type="expression" priority="2648" id="{B9297E1A-490B-F542-B9EA-67D4F7B760E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C542</xm:sqref>
        </x14:conditionalFormatting>
        <x14:conditionalFormatting xmlns:xm="http://schemas.microsoft.com/office/excel/2006/main">
          <x14:cfRule type="expression" priority="2649" id="{9343C8B8-FE54-8B47-846A-5890198E5A6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C542</xm:sqref>
        </x14:conditionalFormatting>
        <x14:conditionalFormatting xmlns:xm="http://schemas.microsoft.com/office/excel/2006/main">
          <x14:cfRule type="expression" priority="2638" id="{6423BED3-8EA3-9944-BEB9-7A033DEF4B4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D543</xm:sqref>
        </x14:conditionalFormatting>
        <x14:conditionalFormatting xmlns:xm="http://schemas.microsoft.com/office/excel/2006/main">
          <x14:cfRule type="expression" priority="2639" id="{BCFE538B-54A8-C44C-BFAF-3D071E26DAC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D543</xm:sqref>
        </x14:conditionalFormatting>
        <x14:conditionalFormatting xmlns:xm="http://schemas.microsoft.com/office/excel/2006/main">
          <x14:cfRule type="expression" priority="2644" id="{878593CB-5C25-5746-A3CF-6BA7CC5CA54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A543</xm:sqref>
        </x14:conditionalFormatting>
        <x14:conditionalFormatting xmlns:xm="http://schemas.microsoft.com/office/excel/2006/main">
          <x14:cfRule type="expression" priority="2645" id="{9C952859-687C-824A-B4A1-F636675BFC5D}">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A543</xm:sqref>
        </x14:conditionalFormatting>
        <x14:conditionalFormatting xmlns:xm="http://schemas.microsoft.com/office/excel/2006/main">
          <x14:cfRule type="expression" priority="2642" id="{C097161D-9B71-4A4C-9397-41860C9B272B}">
            <xm:f>'https://ppa-my.sharepoint.com/[Jan3-4.xlsx]Q1'!#REF!="PROCESSING"</xm:f>
            <x14:dxf>
              <fill>
                <patternFill>
                  <bgColor rgb="FF00DE64"/>
                </patternFill>
              </fill>
            </x14:dxf>
          </x14:cfRule>
          <xm:sqref>B543</xm:sqref>
        </x14:conditionalFormatting>
        <x14:conditionalFormatting xmlns:xm="http://schemas.microsoft.com/office/excel/2006/main">
          <x14:cfRule type="expression" priority="2643" id="{13232FAD-E40B-5F4E-88DA-EE3F856CC908}">
            <xm:f>'https://ppa-my.sharepoint.com/[Jan3-4.xlsx]Q1'!#REF!&lt;&gt;""</xm:f>
            <x14:dxf>
              <border>
                <bottom style="thin">
                  <color auto="1"/>
                </bottom>
                <vertical/>
                <horizontal/>
              </border>
            </x14:dxf>
          </x14:cfRule>
          <xm:sqref>B543</xm:sqref>
        </x14:conditionalFormatting>
        <x14:conditionalFormatting xmlns:xm="http://schemas.microsoft.com/office/excel/2006/main">
          <x14:cfRule type="expression" priority="2640" id="{7F3E1269-0C4B-D448-BB7A-93B251A2FE2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C543</xm:sqref>
        </x14:conditionalFormatting>
        <x14:conditionalFormatting xmlns:xm="http://schemas.microsoft.com/office/excel/2006/main">
          <x14:cfRule type="expression" priority="2641" id="{9D450F4D-D7A3-894C-A748-C0F4C98B066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C543</xm:sqref>
        </x14:conditionalFormatting>
        <x14:conditionalFormatting xmlns:xm="http://schemas.microsoft.com/office/excel/2006/main">
          <x14:cfRule type="expression" priority="2630" id="{8AF95DC7-56F9-9243-9EF4-822138F335D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D544</xm:sqref>
        </x14:conditionalFormatting>
        <x14:conditionalFormatting xmlns:xm="http://schemas.microsoft.com/office/excel/2006/main">
          <x14:cfRule type="expression" priority="2631" id="{065681F2-1B0D-3740-8D77-C195CC3B81B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D544</xm:sqref>
        </x14:conditionalFormatting>
        <x14:conditionalFormatting xmlns:xm="http://schemas.microsoft.com/office/excel/2006/main">
          <x14:cfRule type="expression" priority="2636" id="{99DB05FA-0054-7440-B23C-2E946EF67FE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A544</xm:sqref>
        </x14:conditionalFormatting>
        <x14:conditionalFormatting xmlns:xm="http://schemas.microsoft.com/office/excel/2006/main">
          <x14:cfRule type="expression" priority="2637" id="{67A1AB9E-90E9-C840-841B-D683373268A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A544</xm:sqref>
        </x14:conditionalFormatting>
        <x14:conditionalFormatting xmlns:xm="http://schemas.microsoft.com/office/excel/2006/main">
          <x14:cfRule type="expression" priority="2634" id="{AA1150EF-1CC8-1D4B-995A-4B5E3C1D6818}">
            <xm:f>'https://ppa-my.sharepoint.com/[Jan3-4.xlsx]Q1'!#REF!="PROCESSING"</xm:f>
            <x14:dxf>
              <fill>
                <patternFill>
                  <bgColor rgb="FF00DE64"/>
                </patternFill>
              </fill>
            </x14:dxf>
          </x14:cfRule>
          <xm:sqref>B544</xm:sqref>
        </x14:conditionalFormatting>
        <x14:conditionalFormatting xmlns:xm="http://schemas.microsoft.com/office/excel/2006/main">
          <x14:cfRule type="expression" priority="2635" id="{43382F07-8DBB-034C-BA73-385E89F8243A}">
            <xm:f>'https://ppa-my.sharepoint.com/[Jan3-4.xlsx]Q1'!#REF!&lt;&gt;""</xm:f>
            <x14:dxf>
              <border>
                <bottom style="thin">
                  <color auto="1"/>
                </bottom>
                <vertical/>
                <horizontal/>
              </border>
            </x14:dxf>
          </x14:cfRule>
          <xm:sqref>B544</xm:sqref>
        </x14:conditionalFormatting>
        <x14:conditionalFormatting xmlns:xm="http://schemas.microsoft.com/office/excel/2006/main">
          <x14:cfRule type="expression" priority="2632" id="{AA5AE132-3919-DE42-AB15-9DA8B7AA0A8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C544</xm:sqref>
        </x14:conditionalFormatting>
        <x14:conditionalFormatting xmlns:xm="http://schemas.microsoft.com/office/excel/2006/main">
          <x14:cfRule type="expression" priority="2633" id="{64BC9DEA-78CA-1944-B62E-08270D30D45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C544</xm:sqref>
        </x14:conditionalFormatting>
        <x14:conditionalFormatting xmlns:xm="http://schemas.microsoft.com/office/excel/2006/main">
          <x14:cfRule type="expression" priority="2622" id="{7207E049-B132-CB4A-BB23-3162187ACC9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D545</xm:sqref>
        </x14:conditionalFormatting>
        <x14:conditionalFormatting xmlns:xm="http://schemas.microsoft.com/office/excel/2006/main">
          <x14:cfRule type="expression" priority="2623" id="{E78D405B-5D58-C046-83A4-82AA10B6AB2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D545</xm:sqref>
        </x14:conditionalFormatting>
        <x14:conditionalFormatting xmlns:xm="http://schemas.microsoft.com/office/excel/2006/main">
          <x14:cfRule type="expression" priority="2628" id="{9DDD9456-615C-5B41-8E0B-DC4394F4354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A545</xm:sqref>
        </x14:conditionalFormatting>
        <x14:conditionalFormatting xmlns:xm="http://schemas.microsoft.com/office/excel/2006/main">
          <x14:cfRule type="expression" priority="2629" id="{AA81FDD6-F986-FD4D-AAFB-86B16536BEC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A545</xm:sqref>
        </x14:conditionalFormatting>
        <x14:conditionalFormatting xmlns:xm="http://schemas.microsoft.com/office/excel/2006/main">
          <x14:cfRule type="expression" priority="2626" id="{629FE701-6BDE-2048-AAE2-F1DF58BDFFAE}">
            <xm:f>'https://ppa-my.sharepoint.com/[Jan3-4.xlsx]Q1'!#REF!="PROCESSING"</xm:f>
            <x14:dxf>
              <fill>
                <patternFill>
                  <bgColor rgb="FF00DE64"/>
                </patternFill>
              </fill>
            </x14:dxf>
          </x14:cfRule>
          <xm:sqref>B545</xm:sqref>
        </x14:conditionalFormatting>
        <x14:conditionalFormatting xmlns:xm="http://schemas.microsoft.com/office/excel/2006/main">
          <x14:cfRule type="expression" priority="2627" id="{12DAD3A8-26E2-DF4C-B098-814CF3DC986E}">
            <xm:f>'https://ppa-my.sharepoint.com/[Jan3-4.xlsx]Q1'!#REF!&lt;&gt;""</xm:f>
            <x14:dxf>
              <border>
                <bottom style="thin">
                  <color auto="1"/>
                </bottom>
                <vertical/>
                <horizontal/>
              </border>
            </x14:dxf>
          </x14:cfRule>
          <xm:sqref>B545</xm:sqref>
        </x14:conditionalFormatting>
        <x14:conditionalFormatting xmlns:xm="http://schemas.microsoft.com/office/excel/2006/main">
          <x14:cfRule type="expression" priority="2624" id="{E2169148-396D-3448-AE41-0CEEFA9ADFA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C545</xm:sqref>
        </x14:conditionalFormatting>
        <x14:conditionalFormatting xmlns:xm="http://schemas.microsoft.com/office/excel/2006/main">
          <x14:cfRule type="expression" priority="2625" id="{1C6E8283-2148-994D-87C8-55BD8C0BCBC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C545</xm:sqref>
        </x14:conditionalFormatting>
        <x14:conditionalFormatting xmlns:xm="http://schemas.microsoft.com/office/excel/2006/main">
          <x14:cfRule type="expression" priority="2620" id="{36CCDAFC-416A-6943-BF7D-00624174800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A546</xm:sqref>
        </x14:conditionalFormatting>
        <x14:conditionalFormatting xmlns:xm="http://schemas.microsoft.com/office/excel/2006/main">
          <x14:cfRule type="expression" priority="2621" id="{2416FC61-FA3A-974C-AC36-BC30CEE659E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A546</xm:sqref>
        </x14:conditionalFormatting>
        <x14:conditionalFormatting xmlns:xm="http://schemas.microsoft.com/office/excel/2006/main">
          <x14:cfRule type="expression" priority="2618" id="{3989C653-D27B-9C4D-A72D-587B33791CF0}">
            <xm:f>'https://ppa-my.sharepoint.com/[Jan3-4.xlsx]Q1'!#REF!="PROCESSING"</xm:f>
            <x14:dxf>
              <fill>
                <patternFill>
                  <bgColor rgb="FF00DE64"/>
                </patternFill>
              </fill>
            </x14:dxf>
          </x14:cfRule>
          <xm:sqref>B546</xm:sqref>
        </x14:conditionalFormatting>
        <x14:conditionalFormatting xmlns:xm="http://schemas.microsoft.com/office/excel/2006/main">
          <x14:cfRule type="expression" priority="2619" id="{BAB98EC7-DD86-5342-BD80-68BC426670DB}">
            <xm:f>'https://ppa-my.sharepoint.com/[Jan3-4.xlsx]Q1'!#REF!&lt;&gt;""</xm:f>
            <x14:dxf>
              <border>
                <bottom style="thin">
                  <color auto="1"/>
                </bottom>
                <vertical/>
                <horizontal/>
              </border>
            </x14:dxf>
          </x14:cfRule>
          <xm:sqref>B546</xm:sqref>
        </x14:conditionalFormatting>
        <x14:conditionalFormatting xmlns:xm="http://schemas.microsoft.com/office/excel/2006/main">
          <x14:cfRule type="expression" priority="2616" id="{7914A42D-01BA-A44B-8A78-5B4696DB3BE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C546</xm:sqref>
        </x14:conditionalFormatting>
        <x14:conditionalFormatting xmlns:xm="http://schemas.microsoft.com/office/excel/2006/main">
          <x14:cfRule type="expression" priority="2617" id="{132B6501-EC9B-FC49-B6DB-8820A42768C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C546</xm:sqref>
        </x14:conditionalFormatting>
        <x14:conditionalFormatting xmlns:xm="http://schemas.microsoft.com/office/excel/2006/main">
          <x14:cfRule type="expression" priority="2606" id="{A4E93B48-6CFF-2A44-8A64-1695FE5DB9D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D547</xm:sqref>
        </x14:conditionalFormatting>
        <x14:conditionalFormatting xmlns:xm="http://schemas.microsoft.com/office/excel/2006/main">
          <x14:cfRule type="expression" priority="2607" id="{76A4C152-99F6-BE42-A043-A8D757D94A2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D547</xm:sqref>
        </x14:conditionalFormatting>
        <x14:conditionalFormatting xmlns:xm="http://schemas.microsoft.com/office/excel/2006/main">
          <x14:cfRule type="expression" priority="2612" id="{7880D811-6189-4F4F-9174-4F1E43962253}">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A547</xm:sqref>
        </x14:conditionalFormatting>
        <x14:conditionalFormatting xmlns:xm="http://schemas.microsoft.com/office/excel/2006/main">
          <x14:cfRule type="expression" priority="2613" id="{62521D78-8215-104C-8590-D9630F1625F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A547</xm:sqref>
        </x14:conditionalFormatting>
        <x14:conditionalFormatting xmlns:xm="http://schemas.microsoft.com/office/excel/2006/main">
          <x14:cfRule type="expression" priority="2610" id="{D7B15898-D3AF-AA40-9981-AA65D07F5ECD}">
            <xm:f>'https://ppa-my.sharepoint.com/[Jan3-4.xlsx]Q1'!#REF!="PROCESSING"</xm:f>
            <x14:dxf>
              <fill>
                <patternFill>
                  <bgColor rgb="FF00DE64"/>
                </patternFill>
              </fill>
            </x14:dxf>
          </x14:cfRule>
          <xm:sqref>B547</xm:sqref>
        </x14:conditionalFormatting>
        <x14:conditionalFormatting xmlns:xm="http://schemas.microsoft.com/office/excel/2006/main">
          <x14:cfRule type="expression" priority="2611" id="{96860D01-4641-6C47-900A-61A287ADEA2C}">
            <xm:f>'https://ppa-my.sharepoint.com/[Jan3-4.xlsx]Q1'!#REF!&lt;&gt;""</xm:f>
            <x14:dxf>
              <border>
                <bottom style="thin">
                  <color auto="1"/>
                </bottom>
                <vertical/>
                <horizontal/>
              </border>
            </x14:dxf>
          </x14:cfRule>
          <xm:sqref>B547</xm:sqref>
        </x14:conditionalFormatting>
        <x14:conditionalFormatting xmlns:xm="http://schemas.microsoft.com/office/excel/2006/main">
          <x14:cfRule type="expression" priority="2608" id="{63839CEF-684B-CA42-931C-ACECF50ABE9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C547</xm:sqref>
        </x14:conditionalFormatting>
        <x14:conditionalFormatting xmlns:xm="http://schemas.microsoft.com/office/excel/2006/main">
          <x14:cfRule type="expression" priority="2609" id="{7A818D39-6858-FE43-9539-7945395926E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C547</xm:sqref>
        </x14:conditionalFormatting>
        <x14:conditionalFormatting xmlns:xm="http://schemas.microsoft.com/office/excel/2006/main">
          <x14:cfRule type="expression" priority="2598" id="{FAAD6788-E07F-A249-BA33-38CB2182163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D548</xm:sqref>
        </x14:conditionalFormatting>
        <x14:conditionalFormatting xmlns:xm="http://schemas.microsoft.com/office/excel/2006/main">
          <x14:cfRule type="expression" priority="2599" id="{B61E1C8C-7E5D-9949-BB4C-76B1C295EEF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D548</xm:sqref>
        </x14:conditionalFormatting>
        <x14:conditionalFormatting xmlns:xm="http://schemas.microsoft.com/office/excel/2006/main">
          <x14:cfRule type="expression" priority="2604" id="{61B1BDAB-41BF-AC4A-AF79-4F9521D1852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A548</xm:sqref>
        </x14:conditionalFormatting>
        <x14:conditionalFormatting xmlns:xm="http://schemas.microsoft.com/office/excel/2006/main">
          <x14:cfRule type="expression" priority="2605" id="{255D5E17-13FB-1A4F-8E1A-EB5712709F7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A548</xm:sqref>
        </x14:conditionalFormatting>
        <x14:conditionalFormatting xmlns:xm="http://schemas.microsoft.com/office/excel/2006/main">
          <x14:cfRule type="expression" priority="2602" id="{A815BA02-6FBB-6C40-A086-FDF2A2CC4052}">
            <xm:f>'https://ppa-my.sharepoint.com/[Jan3-4.xlsx]Q1'!#REF!="PROCESSING"</xm:f>
            <x14:dxf>
              <fill>
                <patternFill>
                  <bgColor rgb="FF00DE64"/>
                </patternFill>
              </fill>
            </x14:dxf>
          </x14:cfRule>
          <xm:sqref>B548</xm:sqref>
        </x14:conditionalFormatting>
        <x14:conditionalFormatting xmlns:xm="http://schemas.microsoft.com/office/excel/2006/main">
          <x14:cfRule type="expression" priority="2603" id="{3CD44193-6622-A243-A29F-0AA787DA76F9}">
            <xm:f>'https://ppa-my.sharepoint.com/[Jan3-4.xlsx]Q1'!#REF!&lt;&gt;""</xm:f>
            <x14:dxf>
              <border>
                <bottom style="thin">
                  <color auto="1"/>
                </bottom>
                <vertical/>
                <horizontal/>
              </border>
            </x14:dxf>
          </x14:cfRule>
          <xm:sqref>B548</xm:sqref>
        </x14:conditionalFormatting>
        <x14:conditionalFormatting xmlns:xm="http://schemas.microsoft.com/office/excel/2006/main">
          <x14:cfRule type="expression" priority="2600" id="{D06BA34E-E549-E041-B791-A0EE2EE4F6C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C548</xm:sqref>
        </x14:conditionalFormatting>
        <x14:conditionalFormatting xmlns:xm="http://schemas.microsoft.com/office/excel/2006/main">
          <x14:cfRule type="expression" priority="2601" id="{53935D44-B383-EC49-A9FD-E967EEF0659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C548</xm:sqref>
        </x14:conditionalFormatting>
        <x14:conditionalFormatting xmlns:xm="http://schemas.microsoft.com/office/excel/2006/main">
          <x14:cfRule type="expression" priority="2596" id="{F3C67B44-BAAB-9F46-A3A8-D19482A94D5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H536</xm:sqref>
        </x14:conditionalFormatting>
        <x14:conditionalFormatting xmlns:xm="http://schemas.microsoft.com/office/excel/2006/main">
          <x14:cfRule type="expression" priority="2597" id="{C3CA3158-843C-FC42-9273-875BC0FB668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H536</xm:sqref>
        </x14:conditionalFormatting>
        <x14:conditionalFormatting xmlns:xm="http://schemas.microsoft.com/office/excel/2006/main">
          <x14:cfRule type="expression" priority="2292" id="{17DDBF19-7824-1C44-8A22-2E8C1D66042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H555</xm:sqref>
        </x14:conditionalFormatting>
        <x14:conditionalFormatting xmlns:xm="http://schemas.microsoft.com/office/excel/2006/main">
          <x14:cfRule type="expression" priority="2560" id="{F46F8CCC-9F82-544B-B7EA-E6EA46596E7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D537</xm:sqref>
        </x14:conditionalFormatting>
        <x14:conditionalFormatting xmlns:xm="http://schemas.microsoft.com/office/excel/2006/main">
          <x14:cfRule type="expression" priority="2561" id="{659F4E1B-2601-DB4A-AF3B-F11BEEB25D3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D537</xm:sqref>
        </x14:conditionalFormatting>
        <x14:conditionalFormatting xmlns:xm="http://schemas.microsoft.com/office/excel/2006/main">
          <x14:cfRule type="expression" priority="2586" id="{EFC2B12A-3520-3040-BC34-21594EBC1C5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F535</xm:sqref>
        </x14:conditionalFormatting>
        <x14:conditionalFormatting xmlns:xm="http://schemas.microsoft.com/office/excel/2006/main">
          <x14:cfRule type="expression" priority="2587" id="{D4792A73-0619-1D4E-8FB9-0B85C224677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F535</xm:sqref>
        </x14:conditionalFormatting>
        <x14:conditionalFormatting xmlns:xm="http://schemas.microsoft.com/office/excel/2006/main">
          <x14:cfRule type="expression" priority="2588" id="{380695B1-1A0F-1744-92A6-067B8F1950B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I535:J535</xm:sqref>
        </x14:conditionalFormatting>
        <x14:conditionalFormatting xmlns:xm="http://schemas.microsoft.com/office/excel/2006/main">
          <x14:cfRule type="expression" priority="2589" id="{3A10641B-72C4-114C-A467-6FD6EE2B30A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I535:J535</xm:sqref>
        </x14:conditionalFormatting>
        <x14:conditionalFormatting xmlns:xm="http://schemas.microsoft.com/office/excel/2006/main">
          <x14:cfRule type="expression" priority="2584" id="{1F8BAEDD-5225-5441-9056-E194834E053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D535</xm:sqref>
        </x14:conditionalFormatting>
        <x14:conditionalFormatting xmlns:xm="http://schemas.microsoft.com/office/excel/2006/main">
          <x14:cfRule type="expression" priority="2585" id="{4A2E33BF-E3BF-DE49-8ACF-4907CD195A9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D535</xm:sqref>
        </x14:conditionalFormatting>
        <x14:conditionalFormatting xmlns:xm="http://schemas.microsoft.com/office/excel/2006/main">
          <x14:cfRule type="expression" priority="2594" id="{3305145A-CC34-E54D-9EF4-FA4A5E1C4F01}">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A535</xm:sqref>
        </x14:conditionalFormatting>
        <x14:conditionalFormatting xmlns:xm="http://schemas.microsoft.com/office/excel/2006/main">
          <x14:cfRule type="expression" priority="2595" id="{A3DA409B-CD9F-AF47-B8B3-B028AD79C60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A535</xm:sqref>
        </x14:conditionalFormatting>
        <x14:conditionalFormatting xmlns:xm="http://schemas.microsoft.com/office/excel/2006/main">
          <x14:cfRule type="expression" priority="2592" id="{2A3CAB97-3237-1949-ACA0-2FD63515BCFD}">
            <xm:f>'https://ppa-my.sharepoint.com/[Jan3-4.xlsx]Q1'!#REF!="PROCESSING"</xm:f>
            <x14:dxf>
              <fill>
                <patternFill>
                  <bgColor rgb="FF00DE64"/>
                </patternFill>
              </fill>
            </x14:dxf>
          </x14:cfRule>
          <xm:sqref>B535</xm:sqref>
        </x14:conditionalFormatting>
        <x14:conditionalFormatting xmlns:xm="http://schemas.microsoft.com/office/excel/2006/main">
          <x14:cfRule type="expression" priority="2593" id="{C5F49995-BF6B-E246-B6E3-964E2427A5AB}">
            <xm:f>'https://ppa-my.sharepoint.com/[Jan3-4.xlsx]Q1'!#REF!&lt;&gt;""</xm:f>
            <x14:dxf>
              <border>
                <bottom style="thin">
                  <color auto="1"/>
                </bottom>
                <vertical/>
                <horizontal/>
              </border>
            </x14:dxf>
          </x14:cfRule>
          <xm:sqref>B535</xm:sqref>
        </x14:conditionalFormatting>
        <x14:conditionalFormatting xmlns:xm="http://schemas.microsoft.com/office/excel/2006/main">
          <x14:cfRule type="expression" priority="2590" id="{F93CCB3E-87F6-9545-BC12-B5C6C99F162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C535</xm:sqref>
        </x14:conditionalFormatting>
        <x14:conditionalFormatting xmlns:xm="http://schemas.microsoft.com/office/excel/2006/main">
          <x14:cfRule type="expression" priority="2591" id="{4164D5AF-5A60-4F4F-A8F6-B6781DBB811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C535</xm:sqref>
        </x14:conditionalFormatting>
        <x14:conditionalFormatting xmlns:xm="http://schemas.microsoft.com/office/excel/2006/main">
          <x14:cfRule type="expression" priority="2428" id="{B026C414-3C20-4F4B-B47D-C9BABA2CABA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D541</xm:sqref>
        </x14:conditionalFormatting>
        <x14:conditionalFormatting xmlns:xm="http://schemas.microsoft.com/office/excel/2006/main">
          <x14:cfRule type="expression" priority="2429" id="{130F25FD-41C3-5045-A686-B49CFEC35A2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D541</xm:sqref>
        </x14:conditionalFormatting>
        <x14:conditionalFormatting xmlns:xm="http://schemas.microsoft.com/office/excel/2006/main">
          <x14:cfRule type="expression" priority="2412" id="{EA7832CA-A316-3742-A3EE-3A470128C5D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D543</xm:sqref>
        </x14:conditionalFormatting>
        <x14:conditionalFormatting xmlns:xm="http://schemas.microsoft.com/office/excel/2006/main">
          <x14:cfRule type="expression" priority="2413" id="{0A807BFA-E3EB-C040-BAAA-69EB3E1B466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D543</xm:sqref>
        </x14:conditionalFormatting>
        <x14:conditionalFormatting xmlns:xm="http://schemas.microsoft.com/office/excel/2006/main">
          <x14:cfRule type="expression" priority="2574" id="{BF67DE18-F607-284E-BD20-58666EA9925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F538</xm:sqref>
        </x14:conditionalFormatting>
        <x14:conditionalFormatting xmlns:xm="http://schemas.microsoft.com/office/excel/2006/main">
          <x14:cfRule type="expression" priority="2575" id="{81A59D76-F43D-0948-91C4-8ECD180F56A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F538</xm:sqref>
        </x14:conditionalFormatting>
        <x14:conditionalFormatting xmlns:xm="http://schemas.microsoft.com/office/excel/2006/main">
          <x14:cfRule type="expression" priority="2576" id="{FF376E70-D8F0-784C-9657-415FD4D15A3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I538:J538</xm:sqref>
        </x14:conditionalFormatting>
        <x14:conditionalFormatting xmlns:xm="http://schemas.microsoft.com/office/excel/2006/main">
          <x14:cfRule type="expression" priority="2577" id="{D2B4D596-25CF-5548-A542-9E27A584FA4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I538:J538</xm:sqref>
        </x14:conditionalFormatting>
        <x14:conditionalFormatting xmlns:xm="http://schemas.microsoft.com/office/excel/2006/main">
          <x14:cfRule type="expression" priority="2572" id="{E297B4B4-AAC6-3A4D-80F1-19F4045F44E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D538</xm:sqref>
        </x14:conditionalFormatting>
        <x14:conditionalFormatting xmlns:xm="http://schemas.microsoft.com/office/excel/2006/main">
          <x14:cfRule type="expression" priority="2573" id="{7428F275-DE3E-3348-B252-61A59CB1371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D538</xm:sqref>
        </x14:conditionalFormatting>
        <x14:conditionalFormatting xmlns:xm="http://schemas.microsoft.com/office/excel/2006/main">
          <x14:cfRule type="expression" priority="2582" id="{88466D6E-E477-DE44-BF09-BBAD5AC12C4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A538</xm:sqref>
        </x14:conditionalFormatting>
        <x14:conditionalFormatting xmlns:xm="http://schemas.microsoft.com/office/excel/2006/main">
          <x14:cfRule type="expression" priority="2583" id="{AAC697E7-5E32-484C-9B37-22E76BF441A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A538</xm:sqref>
        </x14:conditionalFormatting>
        <x14:conditionalFormatting xmlns:xm="http://schemas.microsoft.com/office/excel/2006/main">
          <x14:cfRule type="expression" priority="2580" id="{3059777E-E0B2-EC47-8396-EFF6245F53C6}">
            <xm:f>'https://ppa-my.sharepoint.com/[Jan3-4.xlsx]Q1'!#REF!="PROCESSING"</xm:f>
            <x14:dxf>
              <fill>
                <patternFill>
                  <bgColor rgb="FF00DE64"/>
                </patternFill>
              </fill>
            </x14:dxf>
          </x14:cfRule>
          <xm:sqref>B538</xm:sqref>
        </x14:conditionalFormatting>
        <x14:conditionalFormatting xmlns:xm="http://schemas.microsoft.com/office/excel/2006/main">
          <x14:cfRule type="expression" priority="2581" id="{DA547E55-331C-7D43-BE0F-99892FFE798C}">
            <xm:f>'https://ppa-my.sharepoint.com/[Jan3-4.xlsx]Q1'!#REF!&lt;&gt;""</xm:f>
            <x14:dxf>
              <border>
                <bottom style="thin">
                  <color auto="1"/>
                </bottom>
                <vertical/>
                <horizontal/>
              </border>
            </x14:dxf>
          </x14:cfRule>
          <xm:sqref>B538</xm:sqref>
        </x14:conditionalFormatting>
        <x14:conditionalFormatting xmlns:xm="http://schemas.microsoft.com/office/excel/2006/main">
          <x14:cfRule type="expression" priority="2578" id="{E3141EBA-5E8D-1E4A-9BB8-D9C625A2D87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C538</xm:sqref>
        </x14:conditionalFormatting>
        <x14:conditionalFormatting xmlns:xm="http://schemas.microsoft.com/office/excel/2006/main">
          <x14:cfRule type="expression" priority="2579" id="{AC876CB6-D3AF-914E-B47A-F463F587E00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C538</xm:sqref>
        </x14:conditionalFormatting>
        <x14:conditionalFormatting xmlns:xm="http://schemas.microsoft.com/office/excel/2006/main">
          <x14:cfRule type="expression" priority="2570" id="{F9E78211-CB12-AE41-AF17-DC0D20B0005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A537</xm:sqref>
        </x14:conditionalFormatting>
        <x14:conditionalFormatting xmlns:xm="http://schemas.microsoft.com/office/excel/2006/main">
          <x14:cfRule type="expression" priority="2571" id="{206F70F8-FF8E-9649-8886-8288F577D22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A537</xm:sqref>
        </x14:conditionalFormatting>
        <x14:conditionalFormatting xmlns:xm="http://schemas.microsoft.com/office/excel/2006/main">
          <x14:cfRule type="expression" priority="2568" id="{8DF78F73-4115-5C47-8A9B-3C683D532AFD}">
            <xm:f>'https://ppa-my.sharepoint.com/[Jan3-4.xlsx]Q1'!#REF!="PROCESSING"</xm:f>
            <x14:dxf>
              <fill>
                <patternFill>
                  <bgColor rgb="FF00DE64"/>
                </patternFill>
              </fill>
            </x14:dxf>
          </x14:cfRule>
          <xm:sqref>B537</xm:sqref>
        </x14:conditionalFormatting>
        <x14:conditionalFormatting xmlns:xm="http://schemas.microsoft.com/office/excel/2006/main">
          <x14:cfRule type="expression" priority="2569" id="{49A4CDB0-8588-FE4A-8FFF-E8B11EC79AFA}">
            <xm:f>'https://ppa-my.sharepoint.com/[Jan3-4.xlsx]Q1'!#REF!&lt;&gt;""</xm:f>
            <x14:dxf>
              <border>
                <bottom style="thin">
                  <color auto="1"/>
                </bottom>
                <vertical/>
                <horizontal/>
              </border>
            </x14:dxf>
          </x14:cfRule>
          <xm:sqref>B537</xm:sqref>
        </x14:conditionalFormatting>
        <x14:conditionalFormatting xmlns:xm="http://schemas.microsoft.com/office/excel/2006/main">
          <x14:cfRule type="expression" priority="2566" id="{80EBFC42-008B-C743-BCB6-0D77A073093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C537</xm:sqref>
        </x14:conditionalFormatting>
        <x14:conditionalFormatting xmlns:xm="http://schemas.microsoft.com/office/excel/2006/main">
          <x14:cfRule type="expression" priority="2567" id="{88BDB907-400E-4642-98D8-65B366ADBD5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C537</xm:sqref>
        </x14:conditionalFormatting>
        <x14:conditionalFormatting xmlns:xm="http://schemas.microsoft.com/office/excel/2006/main">
          <x14:cfRule type="expression" priority="2564" id="{19766437-EFC9-C146-BA9D-3F520CD3545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I537:J537</xm:sqref>
        </x14:conditionalFormatting>
        <x14:conditionalFormatting xmlns:xm="http://schemas.microsoft.com/office/excel/2006/main">
          <x14:cfRule type="expression" priority="2565" id="{E9BC7FBD-C1F8-B644-B942-C660B38DF44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I537:J537</xm:sqref>
        </x14:conditionalFormatting>
        <x14:conditionalFormatting xmlns:xm="http://schemas.microsoft.com/office/excel/2006/main">
          <x14:cfRule type="expression" priority="2562" id="{43014869-065F-904C-81FC-67276336AAA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F537</xm:sqref>
        </x14:conditionalFormatting>
        <x14:conditionalFormatting xmlns:xm="http://schemas.microsoft.com/office/excel/2006/main">
          <x14:cfRule type="expression" priority="2563" id="{0E661070-9C2F-7740-8214-2E0F443E9B1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F537</xm:sqref>
        </x14:conditionalFormatting>
        <x14:conditionalFormatting xmlns:xm="http://schemas.microsoft.com/office/excel/2006/main">
          <x14:cfRule type="expression" priority="2550" id="{1026AD7D-D429-6D48-8F6C-FEE200B659B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F536</xm:sqref>
        </x14:conditionalFormatting>
        <x14:conditionalFormatting xmlns:xm="http://schemas.microsoft.com/office/excel/2006/main">
          <x14:cfRule type="expression" priority="2551" id="{5C55BB02-802B-F445-955C-9887FDAADEE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F536</xm:sqref>
        </x14:conditionalFormatting>
        <x14:conditionalFormatting xmlns:xm="http://schemas.microsoft.com/office/excel/2006/main">
          <x14:cfRule type="expression" priority="2552" id="{532975D3-EC00-1C47-A59B-993AD047EF3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I536:J536</xm:sqref>
        </x14:conditionalFormatting>
        <x14:conditionalFormatting xmlns:xm="http://schemas.microsoft.com/office/excel/2006/main">
          <x14:cfRule type="expression" priority="2553" id="{D9D18FE0-BF70-8F4D-B80C-85A54F8C955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I536:J536</xm:sqref>
        </x14:conditionalFormatting>
        <x14:conditionalFormatting xmlns:xm="http://schemas.microsoft.com/office/excel/2006/main">
          <x14:cfRule type="expression" priority="2548" id="{D28EA8ED-6EF9-5341-BDD6-9DF43F046C9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D536</xm:sqref>
        </x14:conditionalFormatting>
        <x14:conditionalFormatting xmlns:xm="http://schemas.microsoft.com/office/excel/2006/main">
          <x14:cfRule type="expression" priority="2549" id="{F9E50049-A770-C843-8F95-84CDF565EF3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D536</xm:sqref>
        </x14:conditionalFormatting>
        <x14:conditionalFormatting xmlns:xm="http://schemas.microsoft.com/office/excel/2006/main">
          <x14:cfRule type="expression" priority="2558" id="{055DD27F-09CD-FD4F-9C3A-3BEFAAB522A1}">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A536</xm:sqref>
        </x14:conditionalFormatting>
        <x14:conditionalFormatting xmlns:xm="http://schemas.microsoft.com/office/excel/2006/main">
          <x14:cfRule type="expression" priority="2559" id="{ADEC298C-468D-CC44-A1B6-A81B8EF8DAF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A536</xm:sqref>
        </x14:conditionalFormatting>
        <x14:conditionalFormatting xmlns:xm="http://schemas.microsoft.com/office/excel/2006/main">
          <x14:cfRule type="expression" priority="2556" id="{8C99326C-92C6-8D43-AF0E-C85546EDD2B7}">
            <xm:f>'https://ppa-my.sharepoint.com/[Jan3-4.xlsx]Q1'!#REF!="PROCESSING"</xm:f>
            <x14:dxf>
              <fill>
                <patternFill>
                  <bgColor rgb="FF00DE64"/>
                </patternFill>
              </fill>
            </x14:dxf>
          </x14:cfRule>
          <xm:sqref>B536</xm:sqref>
        </x14:conditionalFormatting>
        <x14:conditionalFormatting xmlns:xm="http://schemas.microsoft.com/office/excel/2006/main">
          <x14:cfRule type="expression" priority="2557" id="{CC1572E5-7E97-C847-BE0D-6EBA58F1CF8F}">
            <xm:f>'https://ppa-my.sharepoint.com/[Jan3-4.xlsx]Q1'!#REF!&lt;&gt;""</xm:f>
            <x14:dxf>
              <border>
                <bottom style="thin">
                  <color auto="1"/>
                </bottom>
                <vertical/>
                <horizontal/>
              </border>
            </x14:dxf>
          </x14:cfRule>
          <xm:sqref>B536</xm:sqref>
        </x14:conditionalFormatting>
        <x14:conditionalFormatting xmlns:xm="http://schemas.microsoft.com/office/excel/2006/main">
          <x14:cfRule type="expression" priority="2554" id="{668D0141-0540-2B4A-B2A4-4B686652098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C536</xm:sqref>
        </x14:conditionalFormatting>
        <x14:conditionalFormatting xmlns:xm="http://schemas.microsoft.com/office/excel/2006/main">
          <x14:cfRule type="expression" priority="2555" id="{35DC8498-B177-874A-AA35-EADE6AC442B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C536</xm:sqref>
        </x14:conditionalFormatting>
        <x14:conditionalFormatting xmlns:xm="http://schemas.microsoft.com/office/excel/2006/main">
          <x14:cfRule type="expression" priority="2546" id="{C18B6D76-BD63-7047-BE8B-6418921837C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H535</xm:sqref>
        </x14:conditionalFormatting>
        <x14:conditionalFormatting xmlns:xm="http://schemas.microsoft.com/office/excel/2006/main">
          <x14:cfRule type="expression" priority="2547" id="{E9B19FCD-91EA-6F46-8140-1B873770570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H535</xm:sqref>
        </x14:conditionalFormatting>
        <x14:conditionalFormatting xmlns:xm="http://schemas.microsoft.com/office/excel/2006/main">
          <x14:cfRule type="expression" priority="2544" id="{40321A42-0B83-124A-8D96-7FA7E29B0C0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H536</xm:sqref>
        </x14:conditionalFormatting>
        <x14:conditionalFormatting xmlns:xm="http://schemas.microsoft.com/office/excel/2006/main">
          <x14:cfRule type="expression" priority="2545" id="{72380E31-87B2-7E48-87CC-F283B708CD2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H536</xm:sqref>
        </x14:conditionalFormatting>
        <x14:conditionalFormatting xmlns:xm="http://schemas.microsoft.com/office/excel/2006/main">
          <x14:cfRule type="expression" priority="2534" id="{561EBBFF-CF67-CE49-9F99-A297C15BE26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F552</xm:sqref>
        </x14:conditionalFormatting>
        <x14:conditionalFormatting xmlns:xm="http://schemas.microsoft.com/office/excel/2006/main">
          <x14:cfRule type="expression" priority="2535" id="{87613E1E-5551-1247-A83F-32F54A34400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F552</xm:sqref>
        </x14:conditionalFormatting>
        <x14:conditionalFormatting xmlns:xm="http://schemas.microsoft.com/office/excel/2006/main">
          <x14:cfRule type="expression" priority="2536" id="{4208DEDE-3C0F-E347-9465-D7B47197F8F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I552:J552</xm:sqref>
        </x14:conditionalFormatting>
        <x14:conditionalFormatting xmlns:xm="http://schemas.microsoft.com/office/excel/2006/main">
          <x14:cfRule type="expression" priority="2537" id="{268245E2-E191-4E46-ADA9-3A13764948D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I552:J552</xm:sqref>
        </x14:conditionalFormatting>
        <x14:conditionalFormatting xmlns:xm="http://schemas.microsoft.com/office/excel/2006/main">
          <x14:cfRule type="expression" priority="2532" id="{705AE806-B798-124C-B763-307E5CFFCFA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D552</xm:sqref>
        </x14:conditionalFormatting>
        <x14:conditionalFormatting xmlns:xm="http://schemas.microsoft.com/office/excel/2006/main">
          <x14:cfRule type="expression" priority="2533" id="{7AC5CC00-4E2C-944F-9B8E-9027D7DE026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D552</xm:sqref>
        </x14:conditionalFormatting>
        <x14:conditionalFormatting xmlns:xm="http://schemas.microsoft.com/office/excel/2006/main">
          <x14:cfRule type="expression" priority="2542" id="{4E94128B-4E2A-6B4C-B7E8-36159182A95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A552</xm:sqref>
        </x14:conditionalFormatting>
        <x14:conditionalFormatting xmlns:xm="http://schemas.microsoft.com/office/excel/2006/main">
          <x14:cfRule type="expression" priority="2543" id="{303A8DA5-817E-E845-AB8D-30DC7B1D12B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A552</xm:sqref>
        </x14:conditionalFormatting>
        <x14:conditionalFormatting xmlns:xm="http://schemas.microsoft.com/office/excel/2006/main">
          <x14:cfRule type="expression" priority="2540" id="{9F1FF2E0-44F8-E442-9DDF-4FB2FE57607E}">
            <xm:f>'https://ppa-my.sharepoint.com/[Jan3-4.xlsx]Q1'!#REF!="PROCESSING"</xm:f>
            <x14:dxf>
              <fill>
                <patternFill>
                  <bgColor rgb="FF00DE64"/>
                </patternFill>
              </fill>
            </x14:dxf>
          </x14:cfRule>
          <xm:sqref>B552</xm:sqref>
        </x14:conditionalFormatting>
        <x14:conditionalFormatting xmlns:xm="http://schemas.microsoft.com/office/excel/2006/main">
          <x14:cfRule type="expression" priority="2541" id="{FB8B6E95-943B-6B49-940E-8247639EAA0A}">
            <xm:f>'https://ppa-my.sharepoint.com/[Jan3-4.xlsx]Q1'!#REF!&lt;&gt;""</xm:f>
            <x14:dxf>
              <border>
                <bottom style="thin">
                  <color auto="1"/>
                </bottom>
                <vertical/>
                <horizontal/>
              </border>
            </x14:dxf>
          </x14:cfRule>
          <xm:sqref>B552</xm:sqref>
        </x14:conditionalFormatting>
        <x14:conditionalFormatting xmlns:xm="http://schemas.microsoft.com/office/excel/2006/main">
          <x14:cfRule type="expression" priority="2538" id="{80347D04-A0E0-0E40-A367-E6D14ECAF52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C552</xm:sqref>
        </x14:conditionalFormatting>
        <x14:conditionalFormatting xmlns:xm="http://schemas.microsoft.com/office/excel/2006/main">
          <x14:cfRule type="expression" priority="2539" id="{7C6F865A-2163-694E-918B-9354E2DBF3F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C552</xm:sqref>
        </x14:conditionalFormatting>
        <x14:conditionalFormatting xmlns:xm="http://schemas.microsoft.com/office/excel/2006/main">
          <x14:cfRule type="expression" priority="2396" id="{1BF14034-E329-794C-B897-489A3E2F5B0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D545</xm:sqref>
        </x14:conditionalFormatting>
        <x14:conditionalFormatting xmlns:xm="http://schemas.microsoft.com/office/excel/2006/main">
          <x14:cfRule type="expression" priority="2397" id="{7D3304EF-B3AB-2E42-B63B-F4505B11E2E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D545</xm:sqref>
        </x14:conditionalFormatting>
        <x14:conditionalFormatting xmlns:xm="http://schemas.microsoft.com/office/excel/2006/main">
          <x14:cfRule type="expression" priority="2522" id="{348E8516-1A49-984E-8CCA-288106882F7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F551</xm:sqref>
        </x14:conditionalFormatting>
        <x14:conditionalFormatting xmlns:xm="http://schemas.microsoft.com/office/excel/2006/main">
          <x14:cfRule type="expression" priority="2523" id="{981E89AF-388F-1A49-A55C-97C358A1A27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F551</xm:sqref>
        </x14:conditionalFormatting>
        <x14:conditionalFormatting xmlns:xm="http://schemas.microsoft.com/office/excel/2006/main">
          <x14:cfRule type="expression" priority="2524" id="{79DC19A8-5373-6A4C-BBD5-0FB5D06B898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I551:J551</xm:sqref>
        </x14:conditionalFormatting>
        <x14:conditionalFormatting xmlns:xm="http://schemas.microsoft.com/office/excel/2006/main">
          <x14:cfRule type="expression" priority="2525" id="{2A21F9ED-5431-3541-B947-EEE7E3A4FF4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I551:J551</xm:sqref>
        </x14:conditionalFormatting>
        <x14:conditionalFormatting xmlns:xm="http://schemas.microsoft.com/office/excel/2006/main">
          <x14:cfRule type="expression" priority="2520" id="{E4612851-3922-974A-BB97-54587AB13BD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D551</xm:sqref>
        </x14:conditionalFormatting>
        <x14:conditionalFormatting xmlns:xm="http://schemas.microsoft.com/office/excel/2006/main">
          <x14:cfRule type="expression" priority="2521" id="{1AE5489F-B39E-9B4F-862F-74979A4021D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D551</xm:sqref>
        </x14:conditionalFormatting>
        <x14:conditionalFormatting xmlns:xm="http://schemas.microsoft.com/office/excel/2006/main">
          <x14:cfRule type="expression" priority="2530" id="{B812B646-B4A6-0142-A681-6BAD0377C12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A551</xm:sqref>
        </x14:conditionalFormatting>
        <x14:conditionalFormatting xmlns:xm="http://schemas.microsoft.com/office/excel/2006/main">
          <x14:cfRule type="expression" priority="2531" id="{C43132A0-C7B4-FB4E-9133-C84CA40EBF8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A551</xm:sqref>
        </x14:conditionalFormatting>
        <x14:conditionalFormatting xmlns:xm="http://schemas.microsoft.com/office/excel/2006/main">
          <x14:cfRule type="expression" priority="2528" id="{25410DA4-8117-C741-B169-AFBCEE092D1D}">
            <xm:f>'https://ppa-my.sharepoint.com/[Jan3-4.xlsx]Q1'!#REF!="PROCESSING"</xm:f>
            <x14:dxf>
              <fill>
                <patternFill>
                  <bgColor rgb="FF00DE64"/>
                </patternFill>
              </fill>
            </x14:dxf>
          </x14:cfRule>
          <xm:sqref>B551</xm:sqref>
        </x14:conditionalFormatting>
        <x14:conditionalFormatting xmlns:xm="http://schemas.microsoft.com/office/excel/2006/main">
          <x14:cfRule type="expression" priority="2529" id="{74EA4A22-6745-5B45-92AC-0ABB082AA282}">
            <xm:f>'https://ppa-my.sharepoint.com/[Jan3-4.xlsx]Q1'!#REF!&lt;&gt;""</xm:f>
            <x14:dxf>
              <border>
                <bottom style="thin">
                  <color auto="1"/>
                </bottom>
                <vertical/>
                <horizontal/>
              </border>
            </x14:dxf>
          </x14:cfRule>
          <xm:sqref>B551</xm:sqref>
        </x14:conditionalFormatting>
        <x14:conditionalFormatting xmlns:xm="http://schemas.microsoft.com/office/excel/2006/main">
          <x14:cfRule type="expression" priority="2526" id="{A10405EC-92C1-1345-A0FD-0F714AE109E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C551</xm:sqref>
        </x14:conditionalFormatting>
        <x14:conditionalFormatting xmlns:xm="http://schemas.microsoft.com/office/excel/2006/main">
          <x14:cfRule type="expression" priority="2527" id="{4FBA1ABF-CEC9-1840-9048-C5452686DF0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C551</xm:sqref>
        </x14:conditionalFormatting>
        <x14:conditionalFormatting xmlns:xm="http://schemas.microsoft.com/office/excel/2006/main">
          <x14:cfRule type="expression" priority="2518" id="{240138BA-491A-004E-B6F3-375AF5587CE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H551</xm:sqref>
        </x14:conditionalFormatting>
        <x14:conditionalFormatting xmlns:xm="http://schemas.microsoft.com/office/excel/2006/main">
          <x14:cfRule type="expression" priority="2519" id="{A9DCE398-04DB-5641-A8E3-E9076A35D48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H551</xm:sqref>
        </x14:conditionalFormatting>
        <x14:conditionalFormatting xmlns:xm="http://schemas.microsoft.com/office/excel/2006/main">
          <x14:cfRule type="expression" priority="2508" id="{F01B23B8-0B5E-2B4B-B15A-250C6A23B9A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F539</xm:sqref>
        </x14:conditionalFormatting>
        <x14:conditionalFormatting xmlns:xm="http://schemas.microsoft.com/office/excel/2006/main">
          <x14:cfRule type="expression" priority="2509" id="{343B1645-FD9C-F744-9761-018A6D5E61B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F539</xm:sqref>
        </x14:conditionalFormatting>
        <x14:conditionalFormatting xmlns:xm="http://schemas.microsoft.com/office/excel/2006/main">
          <x14:cfRule type="expression" priority="2510" id="{6E39DE85-E1B3-2243-A869-BBD05B2BD06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I539:J539</xm:sqref>
        </x14:conditionalFormatting>
        <x14:conditionalFormatting xmlns:xm="http://schemas.microsoft.com/office/excel/2006/main">
          <x14:cfRule type="expression" priority="2511" id="{81EE694C-ECDE-DF4F-ABF4-5C5EB22A316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I539:J539</xm:sqref>
        </x14:conditionalFormatting>
        <x14:conditionalFormatting xmlns:xm="http://schemas.microsoft.com/office/excel/2006/main">
          <x14:cfRule type="expression" priority="2506" id="{D8F04117-6CA2-0C45-9BC5-1667ED26859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D539</xm:sqref>
        </x14:conditionalFormatting>
        <x14:conditionalFormatting xmlns:xm="http://schemas.microsoft.com/office/excel/2006/main">
          <x14:cfRule type="expression" priority="2507" id="{B56323F7-7BD8-954D-A546-CA8236850B1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D539</xm:sqref>
        </x14:conditionalFormatting>
        <x14:conditionalFormatting xmlns:xm="http://schemas.microsoft.com/office/excel/2006/main">
          <x14:cfRule type="expression" priority="2516" id="{C6CF02CE-2CFD-894D-8384-3B1B7FFA087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A539</xm:sqref>
        </x14:conditionalFormatting>
        <x14:conditionalFormatting xmlns:xm="http://schemas.microsoft.com/office/excel/2006/main">
          <x14:cfRule type="expression" priority="2517" id="{0434D06F-9510-1B4E-BB22-CF38F258B1F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A539</xm:sqref>
        </x14:conditionalFormatting>
        <x14:conditionalFormatting xmlns:xm="http://schemas.microsoft.com/office/excel/2006/main">
          <x14:cfRule type="expression" priority="2514" id="{BB25B2B3-35ED-CF4C-8CAE-1C98155F1FB6}">
            <xm:f>'https://ppa-my.sharepoint.com/[Jan3-4.xlsx]Q1'!#REF!="PROCESSING"</xm:f>
            <x14:dxf>
              <fill>
                <patternFill>
                  <bgColor rgb="FF00DE64"/>
                </patternFill>
              </fill>
            </x14:dxf>
          </x14:cfRule>
          <xm:sqref>B539</xm:sqref>
        </x14:conditionalFormatting>
        <x14:conditionalFormatting xmlns:xm="http://schemas.microsoft.com/office/excel/2006/main">
          <x14:cfRule type="expression" priority="2515" id="{FEA6D0A0-A473-D845-BFEE-14CE08A77315}">
            <xm:f>'https://ppa-my.sharepoint.com/[Jan3-4.xlsx]Q1'!#REF!&lt;&gt;""</xm:f>
            <x14:dxf>
              <border>
                <bottom style="thin">
                  <color auto="1"/>
                </bottom>
                <vertical/>
                <horizontal/>
              </border>
            </x14:dxf>
          </x14:cfRule>
          <xm:sqref>B539</xm:sqref>
        </x14:conditionalFormatting>
        <x14:conditionalFormatting xmlns:xm="http://schemas.microsoft.com/office/excel/2006/main">
          <x14:cfRule type="expression" priority="2512" id="{8BC868C9-136C-D44C-8D95-B29D4B20FBE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C539</xm:sqref>
        </x14:conditionalFormatting>
        <x14:conditionalFormatting xmlns:xm="http://schemas.microsoft.com/office/excel/2006/main">
          <x14:cfRule type="expression" priority="2513" id="{02A67737-6932-864B-BE78-6E6D2E1E03A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C539</xm:sqref>
        </x14:conditionalFormatting>
        <x14:conditionalFormatting xmlns:xm="http://schemas.microsoft.com/office/excel/2006/main">
          <x14:cfRule type="expression" priority="2500" id="{17DAFBDF-F25A-594A-817D-6019C1C7FAE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F540</xm:sqref>
        </x14:conditionalFormatting>
        <x14:conditionalFormatting xmlns:xm="http://schemas.microsoft.com/office/excel/2006/main">
          <x14:cfRule type="expression" priority="2501" id="{B84CA1AA-1346-F24F-B7CE-C40BBC691A5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F540</xm:sqref>
        </x14:conditionalFormatting>
        <x14:conditionalFormatting xmlns:xm="http://schemas.microsoft.com/office/excel/2006/main">
          <x14:cfRule type="expression" priority="2502" id="{3F0BCD62-C1FB-2743-BDDE-AFFE5157B37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I540:J540</xm:sqref>
        </x14:conditionalFormatting>
        <x14:conditionalFormatting xmlns:xm="http://schemas.microsoft.com/office/excel/2006/main">
          <x14:cfRule type="expression" priority="2503" id="{60CD7C2D-BFB3-4B49-9BCC-4186AB6FC15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I540:J540</xm:sqref>
        </x14:conditionalFormatting>
        <x14:conditionalFormatting xmlns:xm="http://schemas.microsoft.com/office/excel/2006/main">
          <x14:cfRule type="expression" priority="2494" id="{E96653C2-0AC1-654D-B02A-738E66892FD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F541</xm:sqref>
        </x14:conditionalFormatting>
        <x14:conditionalFormatting xmlns:xm="http://schemas.microsoft.com/office/excel/2006/main">
          <x14:cfRule type="expression" priority="2495" id="{F6A2BD2B-A2CD-3346-80F6-B05AD67B5DF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F541</xm:sqref>
        </x14:conditionalFormatting>
        <x14:conditionalFormatting xmlns:xm="http://schemas.microsoft.com/office/excel/2006/main">
          <x14:cfRule type="expression" priority="2496" id="{6D8D6DF7-A8C5-8647-B50E-08C2A8A6234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I541:J541</xm:sqref>
        </x14:conditionalFormatting>
        <x14:conditionalFormatting xmlns:xm="http://schemas.microsoft.com/office/excel/2006/main">
          <x14:cfRule type="expression" priority="2497" id="{E7FB8B41-3E53-6643-BD02-A4184CE2F92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I541:J541</xm:sqref>
        </x14:conditionalFormatting>
        <x14:conditionalFormatting xmlns:xm="http://schemas.microsoft.com/office/excel/2006/main">
          <x14:cfRule type="expression" priority="1586" id="{1CA28363-B5F9-2E4A-A2D7-9360255A8AA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H597</xm:sqref>
        </x14:conditionalFormatting>
        <x14:conditionalFormatting xmlns:xm="http://schemas.microsoft.com/office/excel/2006/main">
          <x14:cfRule type="expression" priority="2486" id="{85004233-0B96-2B47-AF9C-F9254D4106E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H542</xm:sqref>
        </x14:conditionalFormatting>
        <x14:conditionalFormatting xmlns:xm="http://schemas.microsoft.com/office/excel/2006/main">
          <x14:cfRule type="expression" priority="2487" id="{2035C51F-AEBC-FD4F-A545-A27D74A70BF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H542</xm:sqref>
        </x14:conditionalFormatting>
        <x14:conditionalFormatting xmlns:xm="http://schemas.microsoft.com/office/excel/2006/main">
          <x14:cfRule type="expression" priority="2488" id="{5CE119F0-6462-2744-B3EC-44A9B19F46C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F542</xm:sqref>
        </x14:conditionalFormatting>
        <x14:conditionalFormatting xmlns:xm="http://schemas.microsoft.com/office/excel/2006/main">
          <x14:cfRule type="expression" priority="2489" id="{6ED64A85-C161-4D4B-A56C-3AF604F45AD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F542</xm:sqref>
        </x14:conditionalFormatting>
        <x14:conditionalFormatting xmlns:xm="http://schemas.microsoft.com/office/excel/2006/main">
          <x14:cfRule type="expression" priority="2490" id="{9FBB46F3-B095-D04B-BFD6-79A03316B11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I542:J542</xm:sqref>
        </x14:conditionalFormatting>
        <x14:conditionalFormatting xmlns:xm="http://schemas.microsoft.com/office/excel/2006/main">
          <x14:cfRule type="expression" priority="2491" id="{B57774C0-3E51-994B-92CC-2D61F516190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I542:J542</xm:sqref>
        </x14:conditionalFormatting>
        <x14:conditionalFormatting xmlns:xm="http://schemas.microsoft.com/office/excel/2006/main">
          <x14:cfRule type="expression" priority="2480" id="{1989C1E7-2FB5-6741-994E-43739F96DAC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F543</xm:sqref>
        </x14:conditionalFormatting>
        <x14:conditionalFormatting xmlns:xm="http://schemas.microsoft.com/office/excel/2006/main">
          <x14:cfRule type="expression" priority="2481" id="{CC656C9D-CA35-0549-96AC-26B6075150E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F543</xm:sqref>
        </x14:conditionalFormatting>
        <x14:conditionalFormatting xmlns:xm="http://schemas.microsoft.com/office/excel/2006/main">
          <x14:cfRule type="expression" priority="2482" id="{4246E68F-E246-F546-B206-BFACF14E22B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I543:J543</xm:sqref>
        </x14:conditionalFormatting>
        <x14:conditionalFormatting xmlns:xm="http://schemas.microsoft.com/office/excel/2006/main">
          <x14:cfRule type="expression" priority="2483" id="{A69D6034-FCD0-3341-B374-BD18F6E943D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I543:J543</xm:sqref>
        </x14:conditionalFormatting>
        <x14:conditionalFormatting xmlns:xm="http://schemas.microsoft.com/office/excel/2006/main">
          <x14:cfRule type="expression" priority="1572" id="{4785913A-18E5-D34F-B309-5CA32F17ED9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H598</xm:sqref>
        </x14:conditionalFormatting>
        <x14:conditionalFormatting xmlns:xm="http://schemas.microsoft.com/office/excel/2006/main">
          <x14:cfRule type="expression" priority="2474" id="{67611BB0-BB20-9848-B815-C35549AC058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F544</xm:sqref>
        </x14:conditionalFormatting>
        <x14:conditionalFormatting xmlns:xm="http://schemas.microsoft.com/office/excel/2006/main">
          <x14:cfRule type="expression" priority="2475" id="{C10B7DF4-6BBD-3A4D-A8D8-45DC66F87F5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F544</xm:sqref>
        </x14:conditionalFormatting>
        <x14:conditionalFormatting xmlns:xm="http://schemas.microsoft.com/office/excel/2006/main">
          <x14:cfRule type="expression" priority="2476" id="{222A3316-937F-2948-8021-9525F1094DB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I544:J544</xm:sqref>
        </x14:conditionalFormatting>
        <x14:conditionalFormatting xmlns:xm="http://schemas.microsoft.com/office/excel/2006/main">
          <x14:cfRule type="expression" priority="2477" id="{07DF56C4-2C93-A846-806A-A9C6B86B3D0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I544:J544</xm:sqref>
        </x14:conditionalFormatting>
        <x14:conditionalFormatting xmlns:xm="http://schemas.microsoft.com/office/excel/2006/main">
          <x14:cfRule type="expression" priority="2388" id="{2B800805-F2C5-2643-B999-7D0CDA93509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D546</xm:sqref>
        </x14:conditionalFormatting>
        <x14:conditionalFormatting xmlns:xm="http://schemas.microsoft.com/office/excel/2006/main">
          <x14:cfRule type="expression" priority="2389" id="{FA0CD213-94CF-604F-BF37-224807AA0FC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D546</xm:sqref>
        </x14:conditionalFormatting>
        <x14:conditionalFormatting xmlns:xm="http://schemas.microsoft.com/office/excel/2006/main">
          <x14:cfRule type="expression" priority="2468" id="{E1C4ACE3-3137-2944-9C6B-4CF16406D82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F545</xm:sqref>
        </x14:conditionalFormatting>
        <x14:conditionalFormatting xmlns:xm="http://schemas.microsoft.com/office/excel/2006/main">
          <x14:cfRule type="expression" priority="2469" id="{55C30AD3-A6F5-D941-A45D-7D8511DC5EF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F545</xm:sqref>
        </x14:conditionalFormatting>
        <x14:conditionalFormatting xmlns:xm="http://schemas.microsoft.com/office/excel/2006/main">
          <x14:cfRule type="expression" priority="2470" id="{850AF62E-C947-9540-A891-704BF111B3F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I545:J545</xm:sqref>
        </x14:conditionalFormatting>
        <x14:conditionalFormatting xmlns:xm="http://schemas.microsoft.com/office/excel/2006/main">
          <x14:cfRule type="expression" priority="2471" id="{CBA39BC6-48D5-7841-B9CB-AC21A9EED00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I545:J545</xm:sqref>
        </x14:conditionalFormatting>
        <x14:conditionalFormatting xmlns:xm="http://schemas.microsoft.com/office/excel/2006/main">
          <x14:cfRule type="expression" priority="1559" id="{C1CB7D66-08EB-5A4B-AFB2-18EBCF671A3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H599</xm:sqref>
        </x14:conditionalFormatting>
        <x14:conditionalFormatting xmlns:xm="http://schemas.microsoft.com/office/excel/2006/main">
          <x14:cfRule type="expression" priority="1560" id="{01400D28-E9F4-294B-AA3D-39F8C310D07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D599</xm:sqref>
        </x14:conditionalFormatting>
        <x14:conditionalFormatting xmlns:xm="http://schemas.microsoft.com/office/excel/2006/main">
          <x14:cfRule type="expression" priority="2462" id="{BDD5996E-7D44-E540-9086-EE7E7D02CE9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F546</xm:sqref>
        </x14:conditionalFormatting>
        <x14:conditionalFormatting xmlns:xm="http://schemas.microsoft.com/office/excel/2006/main">
          <x14:cfRule type="expression" priority="2463" id="{09B4831B-E641-0145-BA6C-6B36F000702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F546</xm:sqref>
        </x14:conditionalFormatting>
        <x14:conditionalFormatting xmlns:xm="http://schemas.microsoft.com/office/excel/2006/main">
          <x14:cfRule type="expression" priority="2464" id="{ABF57F38-FD83-B544-AFFA-104C1C9479C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I546:J546</xm:sqref>
        </x14:conditionalFormatting>
        <x14:conditionalFormatting xmlns:xm="http://schemas.microsoft.com/office/excel/2006/main">
          <x14:cfRule type="expression" priority="2465" id="{1B6E60A5-6BAD-C048-88E7-4400997F91C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I546:J546</xm:sqref>
        </x14:conditionalFormatting>
        <x14:conditionalFormatting xmlns:xm="http://schemas.microsoft.com/office/excel/2006/main">
          <x14:cfRule type="expression" priority="2380" id="{97402A5D-629E-DE42-A454-0D229293B00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D547</xm:sqref>
        </x14:conditionalFormatting>
        <x14:conditionalFormatting xmlns:xm="http://schemas.microsoft.com/office/excel/2006/main">
          <x14:cfRule type="expression" priority="2381" id="{EBE0AD30-680B-764C-BF8D-2FD5D84ECF2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D547</xm:sqref>
        </x14:conditionalFormatting>
        <x14:conditionalFormatting xmlns:xm="http://schemas.microsoft.com/office/excel/2006/main">
          <x14:cfRule type="expression" priority="2456" id="{034D2C55-B266-6040-A07F-D0454028743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F547</xm:sqref>
        </x14:conditionalFormatting>
        <x14:conditionalFormatting xmlns:xm="http://schemas.microsoft.com/office/excel/2006/main">
          <x14:cfRule type="expression" priority="2457" id="{4A266C99-7FF5-CF4B-860F-2E70EBC77C4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F547</xm:sqref>
        </x14:conditionalFormatting>
        <x14:conditionalFormatting xmlns:xm="http://schemas.microsoft.com/office/excel/2006/main">
          <x14:cfRule type="expression" priority="2458" id="{72EBB4CA-4EA3-E448-B5CA-D416EDF64CD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I547:J547</xm:sqref>
        </x14:conditionalFormatting>
        <x14:conditionalFormatting xmlns:xm="http://schemas.microsoft.com/office/excel/2006/main">
          <x14:cfRule type="expression" priority="2459" id="{2850A0BB-1198-B54C-B64A-53FB12B9626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I547:J547</xm:sqref>
        </x14:conditionalFormatting>
        <x14:conditionalFormatting xmlns:xm="http://schemas.microsoft.com/office/excel/2006/main">
          <x14:cfRule type="expression" priority="1547" id="{90EDB613-7542-B747-8AA0-589AFBC01EC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D600</xm:sqref>
        </x14:conditionalFormatting>
        <x14:conditionalFormatting xmlns:xm="http://schemas.microsoft.com/office/excel/2006/main">
          <x14:cfRule type="expression" priority="2450" id="{19F32F26-F96C-264B-A5F1-32589207F9E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F548</xm:sqref>
        </x14:conditionalFormatting>
        <x14:conditionalFormatting xmlns:xm="http://schemas.microsoft.com/office/excel/2006/main">
          <x14:cfRule type="expression" priority="2451" id="{A3236EE5-E757-5946-9618-62298216E99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F548</xm:sqref>
        </x14:conditionalFormatting>
        <x14:conditionalFormatting xmlns:xm="http://schemas.microsoft.com/office/excel/2006/main">
          <x14:cfRule type="expression" priority="2452" id="{2F81AE6A-F70E-284F-83C2-CF6470FD2E8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I548:J548</xm:sqref>
        </x14:conditionalFormatting>
        <x14:conditionalFormatting xmlns:xm="http://schemas.microsoft.com/office/excel/2006/main">
          <x14:cfRule type="expression" priority="2453" id="{9681C619-664B-E643-86AA-197526BCB24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I548:J548</xm:sqref>
        </x14:conditionalFormatting>
        <x14:conditionalFormatting xmlns:xm="http://schemas.microsoft.com/office/excel/2006/main">
          <x14:cfRule type="expression" priority="2372" id="{FEF1EB2E-54A6-0E4C-9FB4-DEE8F26AB7D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D548</xm:sqref>
        </x14:conditionalFormatting>
        <x14:conditionalFormatting xmlns:xm="http://schemas.microsoft.com/office/excel/2006/main">
          <x14:cfRule type="expression" priority="2373" id="{B9C10A70-C5C1-AB47-AB04-EBAD95E902E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D548</xm:sqref>
        </x14:conditionalFormatting>
        <x14:conditionalFormatting xmlns:xm="http://schemas.microsoft.com/office/excel/2006/main">
          <x14:cfRule type="expression" priority="2444" id="{38507F57-621F-CD43-BBB9-906D43B4A84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F549:F550</xm:sqref>
        </x14:conditionalFormatting>
        <x14:conditionalFormatting xmlns:xm="http://schemas.microsoft.com/office/excel/2006/main">
          <x14:cfRule type="expression" priority="2445" id="{8AF18824-681E-A848-8E39-D6911564377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F549:F550</xm:sqref>
        </x14:conditionalFormatting>
        <x14:conditionalFormatting xmlns:xm="http://schemas.microsoft.com/office/excel/2006/main">
          <x14:cfRule type="expression" priority="2446" id="{2F33A280-C4F5-8245-AF06-5CB8642564E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I549:J550</xm:sqref>
        </x14:conditionalFormatting>
        <x14:conditionalFormatting xmlns:xm="http://schemas.microsoft.com/office/excel/2006/main">
          <x14:cfRule type="expression" priority="2447" id="{C8DDA72B-4DF0-5243-9762-6B3EB926230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I549:J550</xm:sqref>
        </x14:conditionalFormatting>
        <x14:conditionalFormatting xmlns:xm="http://schemas.microsoft.com/office/excel/2006/main">
          <x14:cfRule type="expression" priority="2436" id="{B6349E98-FB98-5F42-B518-2E7542CB2CD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D540</xm:sqref>
        </x14:conditionalFormatting>
        <x14:conditionalFormatting xmlns:xm="http://schemas.microsoft.com/office/excel/2006/main">
          <x14:cfRule type="expression" priority="2437" id="{46A8B938-E34D-364F-90D0-ACA39A7E390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D540</xm:sqref>
        </x14:conditionalFormatting>
        <x14:conditionalFormatting xmlns:xm="http://schemas.microsoft.com/office/excel/2006/main">
          <x14:cfRule type="expression" priority="2442" id="{32585585-59E0-D148-A59C-0F6DA84B18B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A540</xm:sqref>
        </x14:conditionalFormatting>
        <x14:conditionalFormatting xmlns:xm="http://schemas.microsoft.com/office/excel/2006/main">
          <x14:cfRule type="expression" priority="2443" id="{2ED1425D-65A0-EF47-8F5B-5A2FD1BF6CD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A540</xm:sqref>
        </x14:conditionalFormatting>
        <x14:conditionalFormatting xmlns:xm="http://schemas.microsoft.com/office/excel/2006/main">
          <x14:cfRule type="expression" priority="2440" id="{1AC8C98A-9F3B-704D-8BDE-3E698F284E8F}">
            <xm:f>'https://ppa-my.sharepoint.com/[Jan3-4.xlsx]Q1'!#REF!="PROCESSING"</xm:f>
            <x14:dxf>
              <fill>
                <patternFill>
                  <bgColor rgb="FF00DE64"/>
                </patternFill>
              </fill>
            </x14:dxf>
          </x14:cfRule>
          <xm:sqref>B540</xm:sqref>
        </x14:conditionalFormatting>
        <x14:conditionalFormatting xmlns:xm="http://schemas.microsoft.com/office/excel/2006/main">
          <x14:cfRule type="expression" priority="2441" id="{579AA7DE-8842-354C-B88D-21292FD7BCB8}">
            <xm:f>'https://ppa-my.sharepoint.com/[Jan3-4.xlsx]Q1'!#REF!&lt;&gt;""</xm:f>
            <x14:dxf>
              <border>
                <bottom style="thin">
                  <color auto="1"/>
                </bottom>
                <vertical/>
                <horizontal/>
              </border>
            </x14:dxf>
          </x14:cfRule>
          <xm:sqref>B540</xm:sqref>
        </x14:conditionalFormatting>
        <x14:conditionalFormatting xmlns:xm="http://schemas.microsoft.com/office/excel/2006/main">
          <x14:cfRule type="expression" priority="2438" id="{AB16C6D3-93D2-444A-9604-D463B0AA5AA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C540</xm:sqref>
        </x14:conditionalFormatting>
        <x14:conditionalFormatting xmlns:xm="http://schemas.microsoft.com/office/excel/2006/main">
          <x14:cfRule type="expression" priority="2439" id="{D4ACBE68-9DE1-CC4E-AA56-BBBCEED4AD1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C540</xm:sqref>
        </x14:conditionalFormatting>
        <x14:conditionalFormatting xmlns:xm="http://schemas.microsoft.com/office/excel/2006/main">
          <x14:cfRule type="expression" priority="2434" id="{6EB8A315-3B0E-7343-8EC9-F8175A77902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A541</xm:sqref>
        </x14:conditionalFormatting>
        <x14:conditionalFormatting xmlns:xm="http://schemas.microsoft.com/office/excel/2006/main">
          <x14:cfRule type="expression" priority="2435" id="{FA460C91-98C4-FE4F-B121-4298AF7582F3}">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A541</xm:sqref>
        </x14:conditionalFormatting>
        <x14:conditionalFormatting xmlns:xm="http://schemas.microsoft.com/office/excel/2006/main">
          <x14:cfRule type="expression" priority="2432" id="{8DA5E1D0-FF26-834B-AF07-853D76395B1A}">
            <xm:f>'https://ppa-my.sharepoint.com/[Jan3-4.xlsx]Q1'!#REF!="PROCESSING"</xm:f>
            <x14:dxf>
              <fill>
                <patternFill>
                  <bgColor rgb="FF00DE64"/>
                </patternFill>
              </fill>
            </x14:dxf>
          </x14:cfRule>
          <xm:sqref>B541</xm:sqref>
        </x14:conditionalFormatting>
        <x14:conditionalFormatting xmlns:xm="http://schemas.microsoft.com/office/excel/2006/main">
          <x14:cfRule type="expression" priority="2433" id="{0F0E32D0-1303-CD49-AE52-37AFFFC14F7D}">
            <xm:f>'https://ppa-my.sharepoint.com/[Jan3-4.xlsx]Q1'!#REF!&lt;&gt;""</xm:f>
            <x14:dxf>
              <border>
                <bottom style="thin">
                  <color auto="1"/>
                </bottom>
                <vertical/>
                <horizontal/>
              </border>
            </x14:dxf>
          </x14:cfRule>
          <xm:sqref>B541</xm:sqref>
        </x14:conditionalFormatting>
        <x14:conditionalFormatting xmlns:xm="http://schemas.microsoft.com/office/excel/2006/main">
          <x14:cfRule type="expression" priority="2430" id="{B184FC6E-7540-434E-8A15-110120A357F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C541</xm:sqref>
        </x14:conditionalFormatting>
        <x14:conditionalFormatting xmlns:xm="http://schemas.microsoft.com/office/excel/2006/main">
          <x14:cfRule type="expression" priority="2431" id="{A93ABDDF-FED1-3846-A060-D367D2EEB83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C541</xm:sqref>
        </x14:conditionalFormatting>
        <x14:conditionalFormatting xmlns:xm="http://schemas.microsoft.com/office/excel/2006/main">
          <x14:cfRule type="expression" priority="2420" id="{921C8927-5A33-844D-9762-CE580503854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D542</xm:sqref>
        </x14:conditionalFormatting>
        <x14:conditionalFormatting xmlns:xm="http://schemas.microsoft.com/office/excel/2006/main">
          <x14:cfRule type="expression" priority="2421" id="{65EA2D96-435B-264D-A0EC-F7D27C80E4E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D542</xm:sqref>
        </x14:conditionalFormatting>
        <x14:conditionalFormatting xmlns:xm="http://schemas.microsoft.com/office/excel/2006/main">
          <x14:cfRule type="expression" priority="2426" id="{8CB5D9CB-B7E7-A040-85DA-AF9C6F05770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A542</xm:sqref>
        </x14:conditionalFormatting>
        <x14:conditionalFormatting xmlns:xm="http://schemas.microsoft.com/office/excel/2006/main">
          <x14:cfRule type="expression" priority="2427" id="{E1DD856F-1FF2-F945-9BAB-E6A84ADDEBD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A542</xm:sqref>
        </x14:conditionalFormatting>
        <x14:conditionalFormatting xmlns:xm="http://schemas.microsoft.com/office/excel/2006/main">
          <x14:cfRule type="expression" priority="2424" id="{8E87C99D-CE74-144A-B099-001E772DDC55}">
            <xm:f>'https://ppa-my.sharepoint.com/[Jan3-4.xlsx]Q1'!#REF!="PROCESSING"</xm:f>
            <x14:dxf>
              <fill>
                <patternFill>
                  <bgColor rgb="FF00DE64"/>
                </patternFill>
              </fill>
            </x14:dxf>
          </x14:cfRule>
          <xm:sqref>B542</xm:sqref>
        </x14:conditionalFormatting>
        <x14:conditionalFormatting xmlns:xm="http://schemas.microsoft.com/office/excel/2006/main">
          <x14:cfRule type="expression" priority="2425" id="{BBFD545D-A50F-2749-9BC5-62420685278F}">
            <xm:f>'https://ppa-my.sharepoint.com/[Jan3-4.xlsx]Q1'!#REF!&lt;&gt;""</xm:f>
            <x14:dxf>
              <border>
                <bottom style="thin">
                  <color auto="1"/>
                </bottom>
                <vertical/>
                <horizontal/>
              </border>
            </x14:dxf>
          </x14:cfRule>
          <xm:sqref>B542</xm:sqref>
        </x14:conditionalFormatting>
        <x14:conditionalFormatting xmlns:xm="http://schemas.microsoft.com/office/excel/2006/main">
          <x14:cfRule type="expression" priority="2422" id="{3930A4D8-EB7E-EE48-87AD-C33AD806B85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C542</xm:sqref>
        </x14:conditionalFormatting>
        <x14:conditionalFormatting xmlns:xm="http://schemas.microsoft.com/office/excel/2006/main">
          <x14:cfRule type="expression" priority="2423" id="{4DE0FD4C-3EBB-2C42-9400-8B88C60AB32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C542</xm:sqref>
        </x14:conditionalFormatting>
        <x14:conditionalFormatting xmlns:xm="http://schemas.microsoft.com/office/excel/2006/main">
          <x14:cfRule type="expression" priority="2418" id="{13F40B8E-F168-BE4D-A7DA-25EA3B4F97E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A543</xm:sqref>
        </x14:conditionalFormatting>
        <x14:conditionalFormatting xmlns:xm="http://schemas.microsoft.com/office/excel/2006/main">
          <x14:cfRule type="expression" priority="2419" id="{87DDC0DD-6775-9A4B-BECB-1BF9C3E3F6E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A543</xm:sqref>
        </x14:conditionalFormatting>
        <x14:conditionalFormatting xmlns:xm="http://schemas.microsoft.com/office/excel/2006/main">
          <x14:cfRule type="expression" priority="2416" id="{5423FB46-A47B-2144-86E0-7DA04DB35089}">
            <xm:f>'https://ppa-my.sharepoint.com/[Jan3-4.xlsx]Q1'!#REF!="PROCESSING"</xm:f>
            <x14:dxf>
              <fill>
                <patternFill>
                  <bgColor rgb="FF00DE64"/>
                </patternFill>
              </fill>
            </x14:dxf>
          </x14:cfRule>
          <xm:sqref>B543</xm:sqref>
        </x14:conditionalFormatting>
        <x14:conditionalFormatting xmlns:xm="http://schemas.microsoft.com/office/excel/2006/main">
          <x14:cfRule type="expression" priority="2417" id="{971E7D6C-26D4-654B-9969-E703D89CCF1E}">
            <xm:f>'https://ppa-my.sharepoint.com/[Jan3-4.xlsx]Q1'!#REF!&lt;&gt;""</xm:f>
            <x14:dxf>
              <border>
                <bottom style="thin">
                  <color auto="1"/>
                </bottom>
                <vertical/>
                <horizontal/>
              </border>
            </x14:dxf>
          </x14:cfRule>
          <xm:sqref>B543</xm:sqref>
        </x14:conditionalFormatting>
        <x14:conditionalFormatting xmlns:xm="http://schemas.microsoft.com/office/excel/2006/main">
          <x14:cfRule type="expression" priority="2414" id="{411BC0C6-2E5A-8741-922D-ED39D791652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C543</xm:sqref>
        </x14:conditionalFormatting>
        <x14:conditionalFormatting xmlns:xm="http://schemas.microsoft.com/office/excel/2006/main">
          <x14:cfRule type="expression" priority="2415" id="{EFC59FBA-43B1-674B-B42E-25DB2A651CA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C543</xm:sqref>
        </x14:conditionalFormatting>
        <x14:conditionalFormatting xmlns:xm="http://schemas.microsoft.com/office/excel/2006/main">
          <x14:cfRule type="expression" priority="2404" id="{92D43671-FE17-B042-8E16-F29EE574993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D544</xm:sqref>
        </x14:conditionalFormatting>
        <x14:conditionalFormatting xmlns:xm="http://schemas.microsoft.com/office/excel/2006/main">
          <x14:cfRule type="expression" priority="2405" id="{9164D95B-B8C5-3B4D-B5FD-3BE74EF1192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D544</xm:sqref>
        </x14:conditionalFormatting>
        <x14:conditionalFormatting xmlns:xm="http://schemas.microsoft.com/office/excel/2006/main">
          <x14:cfRule type="expression" priority="2410" id="{C4AA159F-94F8-9B49-A381-2E88A415CC9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A544</xm:sqref>
        </x14:conditionalFormatting>
        <x14:conditionalFormatting xmlns:xm="http://schemas.microsoft.com/office/excel/2006/main">
          <x14:cfRule type="expression" priority="2411" id="{FDA25E08-69B2-2348-9B98-914EC4733A1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A544</xm:sqref>
        </x14:conditionalFormatting>
        <x14:conditionalFormatting xmlns:xm="http://schemas.microsoft.com/office/excel/2006/main">
          <x14:cfRule type="expression" priority="2408" id="{C0D32BEF-EDBE-1C49-8DEB-53E40354F557}">
            <xm:f>'https://ppa-my.sharepoint.com/[Jan3-4.xlsx]Q1'!#REF!="PROCESSING"</xm:f>
            <x14:dxf>
              <fill>
                <patternFill>
                  <bgColor rgb="FF00DE64"/>
                </patternFill>
              </fill>
            </x14:dxf>
          </x14:cfRule>
          <xm:sqref>B544</xm:sqref>
        </x14:conditionalFormatting>
        <x14:conditionalFormatting xmlns:xm="http://schemas.microsoft.com/office/excel/2006/main">
          <x14:cfRule type="expression" priority="2409" id="{E6B753D5-6E99-5F48-9BF1-128C3DC3808A}">
            <xm:f>'https://ppa-my.sharepoint.com/[Jan3-4.xlsx]Q1'!#REF!&lt;&gt;""</xm:f>
            <x14:dxf>
              <border>
                <bottom style="thin">
                  <color auto="1"/>
                </bottom>
                <vertical/>
                <horizontal/>
              </border>
            </x14:dxf>
          </x14:cfRule>
          <xm:sqref>B544</xm:sqref>
        </x14:conditionalFormatting>
        <x14:conditionalFormatting xmlns:xm="http://schemas.microsoft.com/office/excel/2006/main">
          <x14:cfRule type="expression" priority="2406" id="{7E33F5EA-F98D-4244-9288-B1FFC47B09A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C544</xm:sqref>
        </x14:conditionalFormatting>
        <x14:conditionalFormatting xmlns:xm="http://schemas.microsoft.com/office/excel/2006/main">
          <x14:cfRule type="expression" priority="2407" id="{B6B0915B-7642-E040-9724-6E12E87E5B3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C544</xm:sqref>
        </x14:conditionalFormatting>
        <x14:conditionalFormatting xmlns:xm="http://schemas.microsoft.com/office/excel/2006/main">
          <x14:cfRule type="expression" priority="2402" id="{1CF01AB7-2CCF-4140-8BA4-966DAD7ED62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A545</xm:sqref>
        </x14:conditionalFormatting>
        <x14:conditionalFormatting xmlns:xm="http://schemas.microsoft.com/office/excel/2006/main">
          <x14:cfRule type="expression" priority="2403" id="{FD4654F1-2F94-9A40-8F69-2FE28697590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A545</xm:sqref>
        </x14:conditionalFormatting>
        <x14:conditionalFormatting xmlns:xm="http://schemas.microsoft.com/office/excel/2006/main">
          <x14:cfRule type="expression" priority="2400" id="{E586D50C-0643-4E47-9EEB-2121C293ECCB}">
            <xm:f>'https://ppa-my.sharepoint.com/[Jan3-4.xlsx]Q1'!#REF!="PROCESSING"</xm:f>
            <x14:dxf>
              <fill>
                <patternFill>
                  <bgColor rgb="FF00DE64"/>
                </patternFill>
              </fill>
            </x14:dxf>
          </x14:cfRule>
          <xm:sqref>B545</xm:sqref>
        </x14:conditionalFormatting>
        <x14:conditionalFormatting xmlns:xm="http://schemas.microsoft.com/office/excel/2006/main">
          <x14:cfRule type="expression" priority="2401" id="{7743B377-9577-7148-8B49-DD2C40358F7F}">
            <xm:f>'https://ppa-my.sharepoint.com/[Jan3-4.xlsx]Q1'!#REF!&lt;&gt;""</xm:f>
            <x14:dxf>
              <border>
                <bottom style="thin">
                  <color auto="1"/>
                </bottom>
                <vertical/>
                <horizontal/>
              </border>
            </x14:dxf>
          </x14:cfRule>
          <xm:sqref>B545</xm:sqref>
        </x14:conditionalFormatting>
        <x14:conditionalFormatting xmlns:xm="http://schemas.microsoft.com/office/excel/2006/main">
          <x14:cfRule type="expression" priority="2398" id="{D0807342-E975-DC40-BDB0-F564903DB43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C545</xm:sqref>
        </x14:conditionalFormatting>
        <x14:conditionalFormatting xmlns:xm="http://schemas.microsoft.com/office/excel/2006/main">
          <x14:cfRule type="expression" priority="2399" id="{B014C738-99F9-6345-8C6F-98D8A140DA2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C545</xm:sqref>
        </x14:conditionalFormatting>
        <x14:conditionalFormatting xmlns:xm="http://schemas.microsoft.com/office/excel/2006/main">
          <x14:cfRule type="expression" priority="2394" id="{4944F407-696C-4045-9A2A-C374DB5CB82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A546</xm:sqref>
        </x14:conditionalFormatting>
        <x14:conditionalFormatting xmlns:xm="http://schemas.microsoft.com/office/excel/2006/main">
          <x14:cfRule type="expression" priority="2395" id="{594D5532-5FB8-144E-AD4A-EB74430C888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A546</xm:sqref>
        </x14:conditionalFormatting>
        <x14:conditionalFormatting xmlns:xm="http://schemas.microsoft.com/office/excel/2006/main">
          <x14:cfRule type="expression" priority="2392" id="{908522C5-73D1-2F44-828C-4F808B85E55D}">
            <xm:f>'https://ppa-my.sharepoint.com/[Jan3-4.xlsx]Q1'!#REF!="PROCESSING"</xm:f>
            <x14:dxf>
              <fill>
                <patternFill>
                  <bgColor rgb="FF00DE64"/>
                </patternFill>
              </fill>
            </x14:dxf>
          </x14:cfRule>
          <xm:sqref>B546</xm:sqref>
        </x14:conditionalFormatting>
        <x14:conditionalFormatting xmlns:xm="http://schemas.microsoft.com/office/excel/2006/main">
          <x14:cfRule type="expression" priority="2393" id="{4A8D5474-8850-404E-AEAD-08DA224DC29A}">
            <xm:f>'https://ppa-my.sharepoint.com/[Jan3-4.xlsx]Q1'!#REF!&lt;&gt;""</xm:f>
            <x14:dxf>
              <border>
                <bottom style="thin">
                  <color auto="1"/>
                </bottom>
                <vertical/>
                <horizontal/>
              </border>
            </x14:dxf>
          </x14:cfRule>
          <xm:sqref>B546</xm:sqref>
        </x14:conditionalFormatting>
        <x14:conditionalFormatting xmlns:xm="http://schemas.microsoft.com/office/excel/2006/main">
          <x14:cfRule type="expression" priority="2390" id="{840C2232-B389-A240-9268-693B2883B63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C546</xm:sqref>
        </x14:conditionalFormatting>
        <x14:conditionalFormatting xmlns:xm="http://schemas.microsoft.com/office/excel/2006/main">
          <x14:cfRule type="expression" priority="2391" id="{17EC85EC-7F2C-DE43-884B-C2B2D169500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C546</xm:sqref>
        </x14:conditionalFormatting>
        <x14:conditionalFormatting xmlns:xm="http://schemas.microsoft.com/office/excel/2006/main">
          <x14:cfRule type="expression" priority="2386" id="{6FFFD75A-CD66-734C-9465-84C6F1417873}">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A547</xm:sqref>
        </x14:conditionalFormatting>
        <x14:conditionalFormatting xmlns:xm="http://schemas.microsoft.com/office/excel/2006/main">
          <x14:cfRule type="expression" priority="2387" id="{03F882C9-4585-754C-9330-4F85B063614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A547</xm:sqref>
        </x14:conditionalFormatting>
        <x14:conditionalFormatting xmlns:xm="http://schemas.microsoft.com/office/excel/2006/main">
          <x14:cfRule type="expression" priority="2384" id="{64C85B42-37EC-8C43-8C94-7B588EFC0B13}">
            <xm:f>'https://ppa-my.sharepoint.com/[Jan3-4.xlsx]Q1'!#REF!="PROCESSING"</xm:f>
            <x14:dxf>
              <fill>
                <patternFill>
                  <bgColor rgb="FF00DE64"/>
                </patternFill>
              </fill>
            </x14:dxf>
          </x14:cfRule>
          <xm:sqref>B547</xm:sqref>
        </x14:conditionalFormatting>
        <x14:conditionalFormatting xmlns:xm="http://schemas.microsoft.com/office/excel/2006/main">
          <x14:cfRule type="expression" priority="2385" id="{A442202A-483E-434E-8C1D-9A084F8C62B7}">
            <xm:f>'https://ppa-my.sharepoint.com/[Jan3-4.xlsx]Q1'!#REF!&lt;&gt;""</xm:f>
            <x14:dxf>
              <border>
                <bottom style="thin">
                  <color auto="1"/>
                </bottom>
                <vertical/>
                <horizontal/>
              </border>
            </x14:dxf>
          </x14:cfRule>
          <xm:sqref>B547</xm:sqref>
        </x14:conditionalFormatting>
        <x14:conditionalFormatting xmlns:xm="http://schemas.microsoft.com/office/excel/2006/main">
          <x14:cfRule type="expression" priority="2382" id="{F7F4A5D4-7309-BF4E-9BFD-4950F80CC3E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C547</xm:sqref>
        </x14:conditionalFormatting>
        <x14:conditionalFormatting xmlns:xm="http://schemas.microsoft.com/office/excel/2006/main">
          <x14:cfRule type="expression" priority="2383" id="{7BE93552-1CA0-304A-9435-F433AAD0BD6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C547</xm:sqref>
        </x14:conditionalFormatting>
        <x14:conditionalFormatting xmlns:xm="http://schemas.microsoft.com/office/excel/2006/main">
          <x14:cfRule type="expression" priority="2378" id="{C2791ECC-BC94-5E4E-A18C-AF6B977DA013}">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A548</xm:sqref>
        </x14:conditionalFormatting>
        <x14:conditionalFormatting xmlns:xm="http://schemas.microsoft.com/office/excel/2006/main">
          <x14:cfRule type="expression" priority="2379" id="{4B64A4F8-2334-9B45-B4B0-3D18732016C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A548</xm:sqref>
        </x14:conditionalFormatting>
        <x14:conditionalFormatting xmlns:xm="http://schemas.microsoft.com/office/excel/2006/main">
          <x14:cfRule type="expression" priority="2376" id="{5E834E8E-7835-4348-BEB6-4D066F5BE335}">
            <xm:f>'https://ppa-my.sharepoint.com/[Jan3-4.xlsx]Q1'!#REF!="PROCESSING"</xm:f>
            <x14:dxf>
              <fill>
                <patternFill>
                  <bgColor rgb="FF00DE64"/>
                </patternFill>
              </fill>
            </x14:dxf>
          </x14:cfRule>
          <xm:sqref>B548</xm:sqref>
        </x14:conditionalFormatting>
        <x14:conditionalFormatting xmlns:xm="http://schemas.microsoft.com/office/excel/2006/main">
          <x14:cfRule type="expression" priority="2377" id="{84434555-3A7A-A442-9931-2F24F75BA64A}">
            <xm:f>'https://ppa-my.sharepoint.com/[Jan3-4.xlsx]Q1'!#REF!&lt;&gt;""</xm:f>
            <x14:dxf>
              <border>
                <bottom style="thin">
                  <color auto="1"/>
                </bottom>
                <vertical/>
                <horizontal/>
              </border>
            </x14:dxf>
          </x14:cfRule>
          <xm:sqref>B548</xm:sqref>
        </x14:conditionalFormatting>
        <x14:conditionalFormatting xmlns:xm="http://schemas.microsoft.com/office/excel/2006/main">
          <x14:cfRule type="expression" priority="2374" id="{23A4BFFB-208D-2243-85BD-AFEF50426BD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C548</xm:sqref>
        </x14:conditionalFormatting>
        <x14:conditionalFormatting xmlns:xm="http://schemas.microsoft.com/office/excel/2006/main">
          <x14:cfRule type="expression" priority="2375" id="{FA6F7000-C7D3-C64C-A01B-2F81C6FDD0D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C548</xm:sqref>
        </x14:conditionalFormatting>
        <x14:conditionalFormatting xmlns:xm="http://schemas.microsoft.com/office/excel/2006/main">
          <x14:cfRule type="expression" priority="2364" id="{54CD2EF4-865B-254A-B930-A7A63421CAE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D549:D550</xm:sqref>
        </x14:conditionalFormatting>
        <x14:conditionalFormatting xmlns:xm="http://schemas.microsoft.com/office/excel/2006/main">
          <x14:cfRule type="expression" priority="2365" id="{95DCA9F3-D69A-9C4F-A693-E67B8134DCD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D549:D550</xm:sqref>
        </x14:conditionalFormatting>
        <x14:conditionalFormatting xmlns:xm="http://schemas.microsoft.com/office/excel/2006/main">
          <x14:cfRule type="expression" priority="2370" id="{EA4D6028-10B1-304D-B77C-8D0B0D0C6B0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A549:A550</xm:sqref>
        </x14:conditionalFormatting>
        <x14:conditionalFormatting xmlns:xm="http://schemas.microsoft.com/office/excel/2006/main">
          <x14:cfRule type="expression" priority="2371" id="{08C90538-FAF0-C443-B614-9E69A7D84E2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A549:A550</xm:sqref>
        </x14:conditionalFormatting>
        <x14:conditionalFormatting xmlns:xm="http://schemas.microsoft.com/office/excel/2006/main">
          <x14:cfRule type="expression" priority="2368" id="{CED02EC8-EEC0-004A-9DAE-ACD8324FD524}">
            <xm:f>'https://ppa-my.sharepoint.com/[Jan3-4.xlsx]Q1'!#REF!="PROCESSING"</xm:f>
            <x14:dxf>
              <fill>
                <patternFill>
                  <bgColor rgb="FF00DE64"/>
                </patternFill>
              </fill>
            </x14:dxf>
          </x14:cfRule>
          <xm:sqref>B549:B550</xm:sqref>
        </x14:conditionalFormatting>
        <x14:conditionalFormatting xmlns:xm="http://schemas.microsoft.com/office/excel/2006/main">
          <x14:cfRule type="expression" priority="2369" id="{EB119CAD-37B4-0343-A02A-17C620BE3FFE}">
            <xm:f>'https://ppa-my.sharepoint.com/[Jan3-4.xlsx]Q1'!#REF!&lt;&gt;""</xm:f>
            <x14:dxf>
              <border>
                <bottom style="thin">
                  <color auto="1"/>
                </bottom>
                <vertical/>
                <horizontal/>
              </border>
            </x14:dxf>
          </x14:cfRule>
          <xm:sqref>B549:B550</xm:sqref>
        </x14:conditionalFormatting>
        <x14:conditionalFormatting xmlns:xm="http://schemas.microsoft.com/office/excel/2006/main">
          <x14:cfRule type="expression" priority="2366" id="{0251CD45-CA12-584E-8049-03284DB60A9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C549:C550</xm:sqref>
        </x14:conditionalFormatting>
        <x14:conditionalFormatting xmlns:xm="http://schemas.microsoft.com/office/excel/2006/main">
          <x14:cfRule type="expression" priority="2367" id="{199AC2EA-55DC-4D4B-A1F0-8FD8E99E0A6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C549:C550</xm:sqref>
        </x14:conditionalFormatting>
        <x14:conditionalFormatting xmlns:xm="http://schemas.microsoft.com/office/excel/2006/main">
          <x14:cfRule type="expression" priority="2362" id="{85FD672D-B732-A845-A1FE-2D280C53A79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H539</xm:sqref>
        </x14:conditionalFormatting>
        <x14:conditionalFormatting xmlns:xm="http://schemas.microsoft.com/office/excel/2006/main">
          <x14:cfRule type="expression" priority="2363" id="{DB47AB33-07F9-CA40-A8AA-65F829DA94B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H539</xm:sqref>
        </x14:conditionalFormatting>
        <x14:conditionalFormatting xmlns:xm="http://schemas.microsoft.com/office/excel/2006/main">
          <x14:cfRule type="expression" priority="2360" id="{47305872-E543-AA46-87A0-3E75F2EDE25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H537</xm:sqref>
        </x14:conditionalFormatting>
        <x14:conditionalFormatting xmlns:xm="http://schemas.microsoft.com/office/excel/2006/main">
          <x14:cfRule type="expression" priority="2361" id="{2496E731-CB09-2E49-8ADF-A9787DA80C6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H537</xm:sqref>
        </x14:conditionalFormatting>
        <x14:conditionalFormatting xmlns:xm="http://schemas.microsoft.com/office/excel/2006/main">
          <x14:cfRule type="expression" priority="2358" id="{FCF29AD7-E75D-B848-98C0-18E8BB89AA0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H552</xm:sqref>
        </x14:conditionalFormatting>
        <x14:conditionalFormatting xmlns:xm="http://schemas.microsoft.com/office/excel/2006/main">
          <x14:cfRule type="expression" priority="2359" id="{7FEDCD97-4CE3-4244-A1A0-B37517B3CBE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H552</xm:sqref>
        </x14:conditionalFormatting>
        <x14:conditionalFormatting xmlns:xm="http://schemas.microsoft.com/office/excel/2006/main">
          <x14:cfRule type="expression" priority="2356" id="{E1ED5A8D-4330-744A-BFFB-B0CCAD5E9B6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H552</xm:sqref>
        </x14:conditionalFormatting>
        <x14:conditionalFormatting xmlns:xm="http://schemas.microsoft.com/office/excel/2006/main">
          <x14:cfRule type="expression" priority="2357" id="{49717F40-B6DE-4648-92D7-857A6A581FD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H552</xm:sqref>
        </x14:conditionalFormatting>
        <x14:conditionalFormatting xmlns:xm="http://schemas.microsoft.com/office/excel/2006/main">
          <x14:cfRule type="expression" priority="2354" id="{A39F0D1F-0011-854D-800B-02F6809C693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H538</xm:sqref>
        </x14:conditionalFormatting>
        <x14:conditionalFormatting xmlns:xm="http://schemas.microsoft.com/office/excel/2006/main">
          <x14:cfRule type="expression" priority="2355" id="{185F62C0-4832-954B-8DCE-EC4DB701686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H538</xm:sqref>
        </x14:conditionalFormatting>
        <x14:conditionalFormatting xmlns:xm="http://schemas.microsoft.com/office/excel/2006/main">
          <x14:cfRule type="expression" priority="2352" id="{FF9F63EE-C93B-B145-987C-48F075D4D4E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H538</xm:sqref>
        </x14:conditionalFormatting>
        <x14:conditionalFormatting xmlns:xm="http://schemas.microsoft.com/office/excel/2006/main">
          <x14:cfRule type="expression" priority="2353" id="{BCAD5CE3-D9B9-4B47-A03F-5ECCA97385E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H538</xm:sqref>
        </x14:conditionalFormatting>
        <x14:conditionalFormatting xmlns:xm="http://schemas.microsoft.com/office/excel/2006/main">
          <x14:cfRule type="expression" priority="2350" id="{374D1516-E73E-084F-9504-F73FBE94C54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H543</xm:sqref>
        </x14:conditionalFormatting>
        <x14:conditionalFormatting xmlns:xm="http://schemas.microsoft.com/office/excel/2006/main">
          <x14:cfRule type="expression" priority="2351" id="{B9DF8557-DD38-5841-BC48-77CF5D5F53A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H543</xm:sqref>
        </x14:conditionalFormatting>
        <x14:conditionalFormatting xmlns:xm="http://schemas.microsoft.com/office/excel/2006/main">
          <x14:cfRule type="expression" priority="2348" id="{F970E7A9-CB92-8E4A-ACA3-78E2EF0D92B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H543</xm:sqref>
        </x14:conditionalFormatting>
        <x14:conditionalFormatting xmlns:xm="http://schemas.microsoft.com/office/excel/2006/main">
          <x14:cfRule type="expression" priority="2349" id="{B088843D-F1D9-F14F-A2D7-F878ACC2562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H543</xm:sqref>
        </x14:conditionalFormatting>
        <x14:conditionalFormatting xmlns:xm="http://schemas.microsoft.com/office/excel/2006/main">
          <x14:cfRule type="expression" priority="2346" id="{A4C592FC-88B5-144A-8EDE-DD4C4C03C20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H544</xm:sqref>
        </x14:conditionalFormatting>
        <x14:conditionalFormatting xmlns:xm="http://schemas.microsoft.com/office/excel/2006/main">
          <x14:cfRule type="expression" priority="2347" id="{11D2578F-629E-9D44-AD2E-104D9648F2B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H544</xm:sqref>
        </x14:conditionalFormatting>
        <x14:conditionalFormatting xmlns:xm="http://schemas.microsoft.com/office/excel/2006/main">
          <x14:cfRule type="expression" priority="2344" id="{D0792023-8B92-1F48-BF4C-B2C9BEADAB8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H544</xm:sqref>
        </x14:conditionalFormatting>
        <x14:conditionalFormatting xmlns:xm="http://schemas.microsoft.com/office/excel/2006/main">
          <x14:cfRule type="expression" priority="2345" id="{AD1F39CB-D8EE-1143-BB07-81546075F27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H544</xm:sqref>
        </x14:conditionalFormatting>
        <x14:conditionalFormatting xmlns:xm="http://schemas.microsoft.com/office/excel/2006/main">
          <x14:cfRule type="expression" priority="2342" id="{E8837F8A-FB2D-C143-B752-BB3DC5849D9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H547</xm:sqref>
        </x14:conditionalFormatting>
        <x14:conditionalFormatting xmlns:xm="http://schemas.microsoft.com/office/excel/2006/main">
          <x14:cfRule type="expression" priority="2343" id="{87843FC0-C364-B849-9E8B-9F5C250478A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H547</xm:sqref>
        </x14:conditionalFormatting>
        <x14:conditionalFormatting xmlns:xm="http://schemas.microsoft.com/office/excel/2006/main">
          <x14:cfRule type="expression" priority="2340" id="{678A045F-0C4E-4247-A0E9-02182D883D2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H547</xm:sqref>
        </x14:conditionalFormatting>
        <x14:conditionalFormatting xmlns:xm="http://schemas.microsoft.com/office/excel/2006/main">
          <x14:cfRule type="expression" priority="2341" id="{2ACA91D0-ACA6-BE44-8BB1-5A9D25DEDC8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H547</xm:sqref>
        </x14:conditionalFormatting>
        <x14:conditionalFormatting xmlns:xm="http://schemas.microsoft.com/office/excel/2006/main">
          <x14:cfRule type="expression" priority="2330" id="{67640E2F-564A-1748-9FCB-A7E64049FA6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F553</xm:sqref>
        </x14:conditionalFormatting>
        <x14:conditionalFormatting xmlns:xm="http://schemas.microsoft.com/office/excel/2006/main">
          <x14:cfRule type="expression" priority="2331" id="{C08C5B8B-73A0-9849-ACA1-C4E4BE2EBB5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F553</xm:sqref>
        </x14:conditionalFormatting>
        <x14:conditionalFormatting xmlns:xm="http://schemas.microsoft.com/office/excel/2006/main">
          <x14:cfRule type="expression" priority="2332" id="{40F5032F-C9BB-C349-B7EC-4F5B311313A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I553:J553</xm:sqref>
        </x14:conditionalFormatting>
        <x14:conditionalFormatting xmlns:xm="http://schemas.microsoft.com/office/excel/2006/main">
          <x14:cfRule type="expression" priority="2333" id="{F55FB66B-DBAC-A44E-87ED-B165BFEF0A7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I553:J553</xm:sqref>
        </x14:conditionalFormatting>
        <x14:conditionalFormatting xmlns:xm="http://schemas.microsoft.com/office/excel/2006/main">
          <x14:cfRule type="expression" priority="2328" id="{0F6C04FF-C4DD-7D41-9B21-A5D97148D38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D553</xm:sqref>
        </x14:conditionalFormatting>
        <x14:conditionalFormatting xmlns:xm="http://schemas.microsoft.com/office/excel/2006/main">
          <x14:cfRule type="expression" priority="2329" id="{EAFFE40D-ABEE-F24B-94DD-1D432CBC710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D553</xm:sqref>
        </x14:conditionalFormatting>
        <x14:conditionalFormatting xmlns:xm="http://schemas.microsoft.com/office/excel/2006/main">
          <x14:cfRule type="expression" priority="2338" id="{CE9DA4DF-D69C-5B4B-A9F9-382EC274025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A553</xm:sqref>
        </x14:conditionalFormatting>
        <x14:conditionalFormatting xmlns:xm="http://schemas.microsoft.com/office/excel/2006/main">
          <x14:cfRule type="expression" priority="2339" id="{B6203D08-40B3-6444-9133-9B500207F2F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A553</xm:sqref>
        </x14:conditionalFormatting>
        <x14:conditionalFormatting xmlns:xm="http://schemas.microsoft.com/office/excel/2006/main">
          <x14:cfRule type="expression" priority="2336" id="{005C7BB6-5A57-9E4C-923F-ED29E973FCF6}">
            <xm:f>'https://ppa-my.sharepoint.com/[Jan3-4.xlsx]Q1'!#REF!="PROCESSING"</xm:f>
            <x14:dxf>
              <fill>
                <patternFill>
                  <bgColor rgb="FF00DE64"/>
                </patternFill>
              </fill>
            </x14:dxf>
          </x14:cfRule>
          <xm:sqref>B553</xm:sqref>
        </x14:conditionalFormatting>
        <x14:conditionalFormatting xmlns:xm="http://schemas.microsoft.com/office/excel/2006/main">
          <x14:cfRule type="expression" priority="2337" id="{D7A99B59-B02F-1140-A3C7-292F0509ABA6}">
            <xm:f>'https://ppa-my.sharepoint.com/[Jan3-4.xlsx]Q1'!#REF!&lt;&gt;""</xm:f>
            <x14:dxf>
              <border>
                <bottom style="thin">
                  <color auto="1"/>
                </bottom>
                <vertical/>
                <horizontal/>
              </border>
            </x14:dxf>
          </x14:cfRule>
          <xm:sqref>B553</xm:sqref>
        </x14:conditionalFormatting>
        <x14:conditionalFormatting xmlns:xm="http://schemas.microsoft.com/office/excel/2006/main">
          <x14:cfRule type="expression" priority="2334" id="{2FF2BBB9-5C32-4545-A5AB-724B0604D1B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C553</xm:sqref>
        </x14:conditionalFormatting>
        <x14:conditionalFormatting xmlns:xm="http://schemas.microsoft.com/office/excel/2006/main">
          <x14:cfRule type="expression" priority="2335" id="{F08C0E25-9378-344A-8FC2-2D56A53E8C2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C553</xm:sqref>
        </x14:conditionalFormatting>
        <x14:conditionalFormatting xmlns:xm="http://schemas.microsoft.com/office/excel/2006/main">
          <x14:cfRule type="expression" priority="2326" id="{64471072-D66C-B247-B2CD-166164AB15A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H553</xm:sqref>
        </x14:conditionalFormatting>
        <x14:conditionalFormatting xmlns:xm="http://schemas.microsoft.com/office/excel/2006/main">
          <x14:cfRule type="expression" priority="2327" id="{CAD9F516-C365-7F48-B826-37186CD362B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H553</xm:sqref>
        </x14:conditionalFormatting>
        <x14:conditionalFormatting xmlns:xm="http://schemas.microsoft.com/office/excel/2006/main">
          <x14:cfRule type="expression" priority="2324" id="{669E02E7-4C04-3049-8E75-A840107160C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H553</xm:sqref>
        </x14:conditionalFormatting>
        <x14:conditionalFormatting xmlns:xm="http://schemas.microsoft.com/office/excel/2006/main">
          <x14:cfRule type="expression" priority="2325" id="{AD7BAD71-E12D-E449-A8C9-82E444F8159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H553</xm:sqref>
        </x14:conditionalFormatting>
        <x14:conditionalFormatting xmlns:xm="http://schemas.microsoft.com/office/excel/2006/main">
          <x14:cfRule type="expression" priority="2314" id="{BCEF89CE-F819-D64D-B452-9F5F52CED20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F554</xm:sqref>
        </x14:conditionalFormatting>
        <x14:conditionalFormatting xmlns:xm="http://schemas.microsoft.com/office/excel/2006/main">
          <x14:cfRule type="expression" priority="2315" id="{49BB5410-D535-8943-A742-0DF5BC6BA02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F554</xm:sqref>
        </x14:conditionalFormatting>
        <x14:conditionalFormatting xmlns:xm="http://schemas.microsoft.com/office/excel/2006/main">
          <x14:cfRule type="expression" priority="2316" id="{F16CDA89-142F-E144-A4F5-13032C4E781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I554:J554</xm:sqref>
        </x14:conditionalFormatting>
        <x14:conditionalFormatting xmlns:xm="http://schemas.microsoft.com/office/excel/2006/main">
          <x14:cfRule type="expression" priority="2317" id="{5B5CE814-9F2B-D14C-A101-2DB1B0961B7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I554:J554</xm:sqref>
        </x14:conditionalFormatting>
        <x14:conditionalFormatting xmlns:xm="http://schemas.microsoft.com/office/excel/2006/main">
          <x14:cfRule type="expression" priority="2312" id="{80B4B0B8-D72A-7544-92B7-C7B01123A3A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D554</xm:sqref>
        </x14:conditionalFormatting>
        <x14:conditionalFormatting xmlns:xm="http://schemas.microsoft.com/office/excel/2006/main">
          <x14:cfRule type="expression" priority="2313" id="{CE209C22-5725-A646-96FF-62C6DCCC27E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D554</xm:sqref>
        </x14:conditionalFormatting>
        <x14:conditionalFormatting xmlns:xm="http://schemas.microsoft.com/office/excel/2006/main">
          <x14:cfRule type="expression" priority="2322" id="{6EE786B1-E11C-AF49-BB03-667118A40533}">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A554</xm:sqref>
        </x14:conditionalFormatting>
        <x14:conditionalFormatting xmlns:xm="http://schemas.microsoft.com/office/excel/2006/main">
          <x14:cfRule type="expression" priority="2323" id="{AE1A37EA-8634-6C41-BD88-BE29D3D0BA9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A554</xm:sqref>
        </x14:conditionalFormatting>
        <x14:conditionalFormatting xmlns:xm="http://schemas.microsoft.com/office/excel/2006/main">
          <x14:cfRule type="expression" priority="2320" id="{041E26E4-6AB2-5B43-9596-206640759002}">
            <xm:f>'https://ppa-my.sharepoint.com/[Jan3-4.xlsx]Q1'!#REF!="PROCESSING"</xm:f>
            <x14:dxf>
              <fill>
                <patternFill>
                  <bgColor rgb="FF00DE64"/>
                </patternFill>
              </fill>
            </x14:dxf>
          </x14:cfRule>
          <xm:sqref>B554</xm:sqref>
        </x14:conditionalFormatting>
        <x14:conditionalFormatting xmlns:xm="http://schemas.microsoft.com/office/excel/2006/main">
          <x14:cfRule type="expression" priority="2321" id="{2BD42D27-380D-9D45-B4C4-75BADD955300}">
            <xm:f>'https://ppa-my.sharepoint.com/[Jan3-4.xlsx]Q1'!#REF!&lt;&gt;""</xm:f>
            <x14:dxf>
              <border>
                <bottom style="thin">
                  <color auto="1"/>
                </bottom>
                <vertical/>
                <horizontal/>
              </border>
            </x14:dxf>
          </x14:cfRule>
          <xm:sqref>B554</xm:sqref>
        </x14:conditionalFormatting>
        <x14:conditionalFormatting xmlns:xm="http://schemas.microsoft.com/office/excel/2006/main">
          <x14:cfRule type="expression" priority="2318" id="{6823D25B-A3A8-A04E-9ED3-C60643C2D71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C554</xm:sqref>
        </x14:conditionalFormatting>
        <x14:conditionalFormatting xmlns:xm="http://schemas.microsoft.com/office/excel/2006/main">
          <x14:cfRule type="expression" priority="2319" id="{BF1FF627-4689-A947-8F6F-9600C9DC4BF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C554</xm:sqref>
        </x14:conditionalFormatting>
        <x14:conditionalFormatting xmlns:xm="http://schemas.microsoft.com/office/excel/2006/main">
          <x14:cfRule type="expression" priority="2310" id="{FC4B9FF2-32BC-D84C-9BF0-FE3C89F10F3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H554</xm:sqref>
        </x14:conditionalFormatting>
        <x14:conditionalFormatting xmlns:xm="http://schemas.microsoft.com/office/excel/2006/main">
          <x14:cfRule type="expression" priority="2311" id="{906BE5E4-1EA2-9047-9F7A-17103CA74E2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H554</xm:sqref>
        </x14:conditionalFormatting>
        <x14:conditionalFormatting xmlns:xm="http://schemas.microsoft.com/office/excel/2006/main">
          <x14:cfRule type="expression" priority="2308" id="{ACCE9EC7-8A2D-F74A-9BE7-208A1E0C3FC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H554</xm:sqref>
        </x14:conditionalFormatting>
        <x14:conditionalFormatting xmlns:xm="http://schemas.microsoft.com/office/excel/2006/main">
          <x14:cfRule type="expression" priority="2309" id="{2E0E1114-FC3B-2946-BF68-743ABE00B9B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H554</xm:sqref>
        </x14:conditionalFormatting>
        <x14:conditionalFormatting xmlns:xm="http://schemas.microsoft.com/office/excel/2006/main">
          <x14:cfRule type="expression" priority="2298" id="{0889D4AA-3EDD-C943-9C97-F9AC9FA7188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F555</xm:sqref>
        </x14:conditionalFormatting>
        <x14:conditionalFormatting xmlns:xm="http://schemas.microsoft.com/office/excel/2006/main">
          <x14:cfRule type="expression" priority="2299" id="{3DE26588-D1AF-F544-819A-021D87A4017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F555</xm:sqref>
        </x14:conditionalFormatting>
        <x14:conditionalFormatting xmlns:xm="http://schemas.microsoft.com/office/excel/2006/main">
          <x14:cfRule type="expression" priority="2300" id="{2D1613DC-5804-C649-8D5F-EEE422EED2B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I555:J555</xm:sqref>
        </x14:conditionalFormatting>
        <x14:conditionalFormatting xmlns:xm="http://schemas.microsoft.com/office/excel/2006/main">
          <x14:cfRule type="expression" priority="2301" id="{8BEA92F5-EF37-AE4A-B600-558382AC7C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I555:J555</xm:sqref>
        </x14:conditionalFormatting>
        <x14:conditionalFormatting xmlns:xm="http://schemas.microsoft.com/office/excel/2006/main">
          <x14:cfRule type="expression" priority="2296" id="{4D35D726-A3A0-1540-879D-632C477A2EB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D555:D558</xm:sqref>
        </x14:conditionalFormatting>
        <x14:conditionalFormatting xmlns:xm="http://schemas.microsoft.com/office/excel/2006/main">
          <x14:cfRule type="expression" priority="2297" id="{602FF9CF-78A3-D04C-80EC-40C5F6115A5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D555:D558</xm:sqref>
        </x14:conditionalFormatting>
        <x14:conditionalFormatting xmlns:xm="http://schemas.microsoft.com/office/excel/2006/main">
          <x14:cfRule type="expression" priority="2306" id="{E57BF74D-6DC2-FB4E-AE37-F798D0067ED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A555</xm:sqref>
        </x14:conditionalFormatting>
        <x14:conditionalFormatting xmlns:xm="http://schemas.microsoft.com/office/excel/2006/main">
          <x14:cfRule type="expression" priority="2307" id="{B577A63E-3DFA-4542-A85B-B8D7CB0B89C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A555</xm:sqref>
        </x14:conditionalFormatting>
        <x14:conditionalFormatting xmlns:xm="http://schemas.microsoft.com/office/excel/2006/main">
          <x14:cfRule type="expression" priority="2304" id="{D94BDE8F-6F3F-BE4E-AC92-B738712F67EA}">
            <xm:f>'https://ppa-my.sharepoint.com/[Jan3-4.xlsx]Q1'!#REF!="PROCESSING"</xm:f>
            <x14:dxf>
              <fill>
                <patternFill>
                  <bgColor rgb="FF00DE64"/>
                </patternFill>
              </fill>
            </x14:dxf>
          </x14:cfRule>
          <xm:sqref>B555</xm:sqref>
        </x14:conditionalFormatting>
        <x14:conditionalFormatting xmlns:xm="http://schemas.microsoft.com/office/excel/2006/main">
          <x14:cfRule type="expression" priority="2305" id="{E2251786-69F2-A242-9B11-EFCEA7AF5FB4}">
            <xm:f>'https://ppa-my.sharepoint.com/[Jan3-4.xlsx]Q1'!#REF!&lt;&gt;""</xm:f>
            <x14:dxf>
              <border>
                <bottom style="thin">
                  <color auto="1"/>
                </bottom>
                <vertical/>
                <horizontal/>
              </border>
            </x14:dxf>
          </x14:cfRule>
          <xm:sqref>B555</xm:sqref>
        </x14:conditionalFormatting>
        <x14:conditionalFormatting xmlns:xm="http://schemas.microsoft.com/office/excel/2006/main">
          <x14:cfRule type="expression" priority="2302" id="{D8E01205-3A57-BF49-A792-1332263777D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C555</xm:sqref>
        </x14:conditionalFormatting>
        <x14:conditionalFormatting xmlns:xm="http://schemas.microsoft.com/office/excel/2006/main">
          <x14:cfRule type="expression" priority="2303" id="{FD63BD89-F69F-AC4B-ACAE-B895EAABED4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C555</xm:sqref>
        </x14:conditionalFormatting>
        <x14:conditionalFormatting xmlns:xm="http://schemas.microsoft.com/office/excel/2006/main">
          <x14:cfRule type="expression" priority="2294" id="{2EC555EE-816C-794A-9A25-0852DB7D6CD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H555</xm:sqref>
        </x14:conditionalFormatting>
        <x14:conditionalFormatting xmlns:xm="http://schemas.microsoft.com/office/excel/2006/main">
          <x14:cfRule type="expression" priority="2295" id="{09F09D97-896B-F84A-96DA-8432079C463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H555</xm:sqref>
        </x14:conditionalFormatting>
        <x14:conditionalFormatting xmlns:xm="http://schemas.microsoft.com/office/excel/2006/main">
          <x14:cfRule type="expression" priority="2293" id="{1B537855-D5E8-EC4C-82E9-2874115030C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H555</xm:sqref>
        </x14:conditionalFormatting>
        <x14:conditionalFormatting xmlns:xm="http://schemas.microsoft.com/office/excel/2006/main">
          <x14:cfRule type="expression" priority="2282" id="{21E8BE6F-BAD1-1843-807A-A9945601951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F559</xm:sqref>
        </x14:conditionalFormatting>
        <x14:conditionalFormatting xmlns:xm="http://schemas.microsoft.com/office/excel/2006/main">
          <x14:cfRule type="expression" priority="2283" id="{D76512F7-7DC4-A743-A956-7298BBC41D0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F559</xm:sqref>
        </x14:conditionalFormatting>
        <x14:conditionalFormatting xmlns:xm="http://schemas.microsoft.com/office/excel/2006/main">
          <x14:cfRule type="expression" priority="2284" id="{765F8CC2-768E-4F48-BDCD-88AFF563A9C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I559:J559</xm:sqref>
        </x14:conditionalFormatting>
        <x14:conditionalFormatting xmlns:xm="http://schemas.microsoft.com/office/excel/2006/main">
          <x14:cfRule type="expression" priority="2285" id="{4D1AB380-A46D-E545-A653-745527858C5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I559:J559</xm:sqref>
        </x14:conditionalFormatting>
        <x14:conditionalFormatting xmlns:xm="http://schemas.microsoft.com/office/excel/2006/main">
          <x14:cfRule type="expression" priority="2280" id="{53EB9A09-FC3D-7147-961A-9527D01AC81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D559</xm:sqref>
        </x14:conditionalFormatting>
        <x14:conditionalFormatting xmlns:xm="http://schemas.microsoft.com/office/excel/2006/main">
          <x14:cfRule type="expression" priority="2281" id="{FD14D600-723C-B942-A592-66347B08076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D559</xm:sqref>
        </x14:conditionalFormatting>
        <x14:conditionalFormatting xmlns:xm="http://schemas.microsoft.com/office/excel/2006/main">
          <x14:cfRule type="expression" priority="2290" id="{EE629482-5A1A-694D-A423-72FF6DB894A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A559</xm:sqref>
        </x14:conditionalFormatting>
        <x14:conditionalFormatting xmlns:xm="http://schemas.microsoft.com/office/excel/2006/main">
          <x14:cfRule type="expression" priority="2291" id="{D4233A64-90C4-C14E-930B-F52B6CB9AE8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A559</xm:sqref>
        </x14:conditionalFormatting>
        <x14:conditionalFormatting xmlns:xm="http://schemas.microsoft.com/office/excel/2006/main">
          <x14:cfRule type="expression" priority="2288" id="{153DFDB5-C578-E245-B1DD-A4EAD6FCD35B}">
            <xm:f>'https://ppa-my.sharepoint.com/[Jan3-4.xlsx]Q1'!#REF!="PROCESSING"</xm:f>
            <x14:dxf>
              <fill>
                <patternFill>
                  <bgColor rgb="FF00DE64"/>
                </patternFill>
              </fill>
            </x14:dxf>
          </x14:cfRule>
          <xm:sqref>B559</xm:sqref>
        </x14:conditionalFormatting>
        <x14:conditionalFormatting xmlns:xm="http://schemas.microsoft.com/office/excel/2006/main">
          <x14:cfRule type="expression" priority="2289" id="{5F1A05C9-3857-A445-86CF-13324B16FAC7}">
            <xm:f>'https://ppa-my.sharepoint.com/[Jan3-4.xlsx]Q1'!#REF!&lt;&gt;""</xm:f>
            <x14:dxf>
              <border>
                <bottom style="thin">
                  <color auto="1"/>
                </bottom>
                <vertical/>
                <horizontal/>
              </border>
            </x14:dxf>
          </x14:cfRule>
          <xm:sqref>B559</xm:sqref>
        </x14:conditionalFormatting>
        <x14:conditionalFormatting xmlns:xm="http://schemas.microsoft.com/office/excel/2006/main">
          <x14:cfRule type="expression" priority="2286" id="{95502ED1-F905-654D-B153-60449A3732E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C559</xm:sqref>
        </x14:conditionalFormatting>
        <x14:conditionalFormatting xmlns:xm="http://schemas.microsoft.com/office/excel/2006/main">
          <x14:cfRule type="expression" priority="2287" id="{3CE0017E-0BA7-1642-B52F-8E1CA1F4A68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C559</xm:sqref>
        </x14:conditionalFormatting>
        <x14:conditionalFormatting xmlns:xm="http://schemas.microsoft.com/office/excel/2006/main">
          <x14:cfRule type="expression" priority="2276" id="{E75AD0C2-EE1F-B34F-B60C-141BFAED10F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H559</xm:sqref>
        </x14:conditionalFormatting>
        <x14:conditionalFormatting xmlns:xm="http://schemas.microsoft.com/office/excel/2006/main">
          <x14:cfRule type="expression" priority="2278" id="{6E3D2063-C509-4247-9105-F4575079C6E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H559</xm:sqref>
        </x14:conditionalFormatting>
        <x14:conditionalFormatting xmlns:xm="http://schemas.microsoft.com/office/excel/2006/main">
          <x14:cfRule type="expression" priority="2279" id="{D4FD853A-B21B-8A4B-B6E5-FA4A1FB7582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H559</xm:sqref>
        </x14:conditionalFormatting>
        <x14:conditionalFormatting xmlns:xm="http://schemas.microsoft.com/office/excel/2006/main">
          <x14:cfRule type="expression" priority="2277" id="{4FA9B293-3F47-084B-B6A9-14A6E8E5167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H559</xm:sqref>
        </x14:conditionalFormatting>
        <x14:conditionalFormatting xmlns:xm="http://schemas.microsoft.com/office/excel/2006/main">
          <x14:cfRule type="expression" priority="2266" id="{0D267EFE-F2EE-A341-8A5F-8B64B6A5F1D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F560</xm:sqref>
        </x14:conditionalFormatting>
        <x14:conditionalFormatting xmlns:xm="http://schemas.microsoft.com/office/excel/2006/main">
          <x14:cfRule type="expression" priority="2267" id="{00B57224-731C-8344-8C3F-BEAD939D704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F560</xm:sqref>
        </x14:conditionalFormatting>
        <x14:conditionalFormatting xmlns:xm="http://schemas.microsoft.com/office/excel/2006/main">
          <x14:cfRule type="expression" priority="2268" id="{59C97CAE-E664-F847-92D2-31D326EBC01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I560:J560</xm:sqref>
        </x14:conditionalFormatting>
        <x14:conditionalFormatting xmlns:xm="http://schemas.microsoft.com/office/excel/2006/main">
          <x14:cfRule type="expression" priority="2269" id="{2731053C-BAAE-F843-B32F-4AD096E8728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I560:J560</xm:sqref>
        </x14:conditionalFormatting>
        <x14:conditionalFormatting xmlns:xm="http://schemas.microsoft.com/office/excel/2006/main">
          <x14:cfRule type="expression" priority="2274" id="{B3CDFBA8-5914-CB4D-A4AE-30D27E6ECD3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A560</xm:sqref>
        </x14:conditionalFormatting>
        <x14:conditionalFormatting xmlns:xm="http://schemas.microsoft.com/office/excel/2006/main">
          <x14:cfRule type="expression" priority="2275" id="{907AAB4F-6ABF-5044-AFF5-3B8C5D138CE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A560</xm:sqref>
        </x14:conditionalFormatting>
        <x14:conditionalFormatting xmlns:xm="http://schemas.microsoft.com/office/excel/2006/main">
          <x14:cfRule type="expression" priority="2272" id="{3B0F5163-91CD-F74F-9797-34C7E6BC6D55}">
            <xm:f>'https://ppa-my.sharepoint.com/[Jan3-4.xlsx]Q1'!#REF!="PROCESSING"</xm:f>
            <x14:dxf>
              <fill>
                <patternFill>
                  <bgColor rgb="FF00DE64"/>
                </patternFill>
              </fill>
            </x14:dxf>
          </x14:cfRule>
          <xm:sqref>B560</xm:sqref>
        </x14:conditionalFormatting>
        <x14:conditionalFormatting xmlns:xm="http://schemas.microsoft.com/office/excel/2006/main">
          <x14:cfRule type="expression" priority="2273" id="{701A7EAA-657A-BD48-9EAB-F948309DD5CA}">
            <xm:f>'https://ppa-my.sharepoint.com/[Jan3-4.xlsx]Q1'!#REF!&lt;&gt;""</xm:f>
            <x14:dxf>
              <border>
                <bottom style="thin">
                  <color auto="1"/>
                </bottom>
                <vertical/>
                <horizontal/>
              </border>
            </x14:dxf>
          </x14:cfRule>
          <xm:sqref>B560</xm:sqref>
        </x14:conditionalFormatting>
        <x14:conditionalFormatting xmlns:xm="http://schemas.microsoft.com/office/excel/2006/main">
          <x14:cfRule type="expression" priority="2270" id="{CA97F817-743F-B243-9FFD-6DD402DF6F2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C560</xm:sqref>
        </x14:conditionalFormatting>
        <x14:conditionalFormatting xmlns:xm="http://schemas.microsoft.com/office/excel/2006/main">
          <x14:cfRule type="expression" priority="2271" id="{570407EE-18D4-004B-B813-575BF174D7B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C560</xm:sqref>
        </x14:conditionalFormatting>
        <x14:conditionalFormatting xmlns:xm="http://schemas.microsoft.com/office/excel/2006/main">
          <x14:cfRule type="expression" priority="2264" id="{0B5151D2-BABC-F34B-8E7E-FEB389FEF78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D560</xm:sqref>
        </x14:conditionalFormatting>
        <x14:conditionalFormatting xmlns:xm="http://schemas.microsoft.com/office/excel/2006/main">
          <x14:cfRule type="expression" priority="2265" id="{73DB134E-E6D5-3649-9B23-D126712123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D560</xm:sqref>
        </x14:conditionalFormatting>
        <x14:conditionalFormatting xmlns:xm="http://schemas.microsoft.com/office/excel/2006/main">
          <x14:cfRule type="expression" priority="2260" id="{1F12A695-9991-2B41-9C10-757AB8BA51A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H560</xm:sqref>
        </x14:conditionalFormatting>
        <x14:conditionalFormatting xmlns:xm="http://schemas.microsoft.com/office/excel/2006/main">
          <x14:cfRule type="expression" priority="2262" id="{6E7589F4-2200-464D-8286-BE827910316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H560</xm:sqref>
        </x14:conditionalFormatting>
        <x14:conditionalFormatting xmlns:xm="http://schemas.microsoft.com/office/excel/2006/main">
          <x14:cfRule type="expression" priority="2263" id="{F3009455-8C88-CF44-9FAB-409F2A14DDB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H560</xm:sqref>
        </x14:conditionalFormatting>
        <x14:conditionalFormatting xmlns:xm="http://schemas.microsoft.com/office/excel/2006/main">
          <x14:cfRule type="expression" priority="2261" id="{D0D87B00-4B74-DD46-B9D0-E5DAA00BB22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H560</xm:sqref>
        </x14:conditionalFormatting>
        <x14:conditionalFormatting xmlns:xm="http://schemas.microsoft.com/office/excel/2006/main">
          <x14:cfRule type="expression" priority="2250" id="{2BAC615E-2DE1-4F4A-A862-3091BE990DA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F561</xm:sqref>
        </x14:conditionalFormatting>
        <x14:conditionalFormatting xmlns:xm="http://schemas.microsoft.com/office/excel/2006/main">
          <x14:cfRule type="expression" priority="2251" id="{765F52A8-F7C7-B84C-9684-39E4406BAE1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F561</xm:sqref>
        </x14:conditionalFormatting>
        <x14:conditionalFormatting xmlns:xm="http://schemas.microsoft.com/office/excel/2006/main">
          <x14:cfRule type="expression" priority="2252" id="{5CB0FDA3-E67E-3A4A-866C-B55D97C3CF3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I561:J561</xm:sqref>
        </x14:conditionalFormatting>
        <x14:conditionalFormatting xmlns:xm="http://schemas.microsoft.com/office/excel/2006/main">
          <x14:cfRule type="expression" priority="2253" id="{D49A918F-2CCE-1041-996F-FFC58A6BAA9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I561:J561</xm:sqref>
        </x14:conditionalFormatting>
        <x14:conditionalFormatting xmlns:xm="http://schemas.microsoft.com/office/excel/2006/main">
          <x14:cfRule type="expression" priority="2258" id="{1D211C63-DA62-8646-850B-D0207BDB537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A561</xm:sqref>
        </x14:conditionalFormatting>
        <x14:conditionalFormatting xmlns:xm="http://schemas.microsoft.com/office/excel/2006/main">
          <x14:cfRule type="expression" priority="2259" id="{8FFEACE0-0E1F-4D4C-B219-9BC0C5709C8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A561</xm:sqref>
        </x14:conditionalFormatting>
        <x14:conditionalFormatting xmlns:xm="http://schemas.microsoft.com/office/excel/2006/main">
          <x14:cfRule type="expression" priority="2256" id="{31002E39-D0C4-694B-8A9F-1DD1B279E914}">
            <xm:f>'https://ppa-my.sharepoint.com/[Jan3-4.xlsx]Q1'!#REF!="PROCESSING"</xm:f>
            <x14:dxf>
              <fill>
                <patternFill>
                  <bgColor rgb="FF00DE64"/>
                </patternFill>
              </fill>
            </x14:dxf>
          </x14:cfRule>
          <xm:sqref>B561</xm:sqref>
        </x14:conditionalFormatting>
        <x14:conditionalFormatting xmlns:xm="http://schemas.microsoft.com/office/excel/2006/main">
          <x14:cfRule type="expression" priority="2257" id="{52CEC14C-C301-B448-828A-0FF3E870607A}">
            <xm:f>'https://ppa-my.sharepoint.com/[Jan3-4.xlsx]Q1'!#REF!&lt;&gt;""</xm:f>
            <x14:dxf>
              <border>
                <bottom style="thin">
                  <color auto="1"/>
                </bottom>
                <vertical/>
                <horizontal/>
              </border>
            </x14:dxf>
          </x14:cfRule>
          <xm:sqref>B561</xm:sqref>
        </x14:conditionalFormatting>
        <x14:conditionalFormatting xmlns:xm="http://schemas.microsoft.com/office/excel/2006/main">
          <x14:cfRule type="expression" priority="2254" id="{21531D7C-CAD2-4C41-885F-B837AA046F5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C561</xm:sqref>
        </x14:conditionalFormatting>
        <x14:conditionalFormatting xmlns:xm="http://schemas.microsoft.com/office/excel/2006/main">
          <x14:cfRule type="expression" priority="2255" id="{BFEB01E4-FD55-3F41-8AD8-A06F36BE858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C561</xm:sqref>
        </x14:conditionalFormatting>
        <x14:conditionalFormatting xmlns:xm="http://schemas.microsoft.com/office/excel/2006/main">
          <x14:cfRule type="expression" priority="2248" id="{EFACC01C-3EFC-F34F-BB47-BD7B3EB37D3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D561</xm:sqref>
        </x14:conditionalFormatting>
        <x14:conditionalFormatting xmlns:xm="http://schemas.microsoft.com/office/excel/2006/main">
          <x14:cfRule type="expression" priority="2249" id="{CAEFCBD3-062B-7B42-B5F5-BDC3ECB5A1A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D561</xm:sqref>
        </x14:conditionalFormatting>
        <x14:conditionalFormatting xmlns:xm="http://schemas.microsoft.com/office/excel/2006/main">
          <x14:cfRule type="expression" priority="2244" id="{30A4DD3A-63EE-8B48-810C-79B87BA3EDD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H561</xm:sqref>
        </x14:conditionalFormatting>
        <x14:conditionalFormatting xmlns:xm="http://schemas.microsoft.com/office/excel/2006/main">
          <x14:cfRule type="expression" priority="2246" id="{41F68A8C-A27E-EF4A-9380-B46C1C9ADCE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H561</xm:sqref>
        </x14:conditionalFormatting>
        <x14:conditionalFormatting xmlns:xm="http://schemas.microsoft.com/office/excel/2006/main">
          <x14:cfRule type="expression" priority="2247" id="{C497B681-E5A2-5D45-B80A-E197E0E669D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H561</xm:sqref>
        </x14:conditionalFormatting>
        <x14:conditionalFormatting xmlns:xm="http://schemas.microsoft.com/office/excel/2006/main">
          <x14:cfRule type="expression" priority="2245" id="{AACCBEF4-100C-F640-8A4C-751469B8082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H561</xm:sqref>
        </x14:conditionalFormatting>
        <x14:conditionalFormatting xmlns:xm="http://schemas.microsoft.com/office/excel/2006/main">
          <x14:cfRule type="expression" priority="2242" id="{D0F30432-611E-6842-B8B0-9D5F07D692D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H545</xm:sqref>
        </x14:conditionalFormatting>
        <x14:conditionalFormatting xmlns:xm="http://schemas.microsoft.com/office/excel/2006/main">
          <x14:cfRule type="expression" priority="2243" id="{CFA6F5EA-0669-394D-A80F-B9054E7B8B8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H545</xm:sqref>
        </x14:conditionalFormatting>
        <x14:conditionalFormatting xmlns:xm="http://schemas.microsoft.com/office/excel/2006/main">
          <x14:cfRule type="expression" priority="2240" id="{F684124F-AC18-4440-AC63-E5E9421DA16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H545</xm:sqref>
        </x14:conditionalFormatting>
        <x14:conditionalFormatting xmlns:xm="http://schemas.microsoft.com/office/excel/2006/main">
          <x14:cfRule type="expression" priority="2241" id="{E14C7E75-7115-6A4F-9DB0-88DE117B0B9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H545</xm:sqref>
        </x14:conditionalFormatting>
        <x14:conditionalFormatting xmlns:xm="http://schemas.microsoft.com/office/excel/2006/main">
          <x14:cfRule type="expression" priority="2238" id="{774D0D76-F3E1-784F-8BBE-7C76F895220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H549</xm:sqref>
        </x14:conditionalFormatting>
        <x14:conditionalFormatting xmlns:xm="http://schemas.microsoft.com/office/excel/2006/main">
          <x14:cfRule type="expression" priority="2239" id="{63CF6FAB-C17B-9E40-8EF1-10B7BB4EFB3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H549</xm:sqref>
        </x14:conditionalFormatting>
        <x14:conditionalFormatting xmlns:xm="http://schemas.microsoft.com/office/excel/2006/main">
          <x14:cfRule type="expression" priority="2236" id="{56B90BF4-BBFE-F240-863C-602E96B7692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H549</xm:sqref>
        </x14:conditionalFormatting>
        <x14:conditionalFormatting xmlns:xm="http://schemas.microsoft.com/office/excel/2006/main">
          <x14:cfRule type="expression" priority="2237" id="{592A48F8-A7D9-894E-BE7C-D1DD259DAE4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H549</xm:sqref>
        </x14:conditionalFormatting>
        <x14:conditionalFormatting xmlns:xm="http://schemas.microsoft.com/office/excel/2006/main">
          <x14:cfRule type="expression" priority="2226" id="{95C0B0CF-B65B-8A48-A042-5C833CCE832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F563</xm:sqref>
        </x14:conditionalFormatting>
        <x14:conditionalFormatting xmlns:xm="http://schemas.microsoft.com/office/excel/2006/main">
          <x14:cfRule type="expression" priority="2227" id="{6F1E80EF-ABD3-E944-9E73-65254B50B55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F563</xm:sqref>
        </x14:conditionalFormatting>
        <x14:conditionalFormatting xmlns:xm="http://schemas.microsoft.com/office/excel/2006/main">
          <x14:cfRule type="expression" priority="2228" id="{A47FDECD-4488-114F-80D6-956446B096F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I563:J563</xm:sqref>
        </x14:conditionalFormatting>
        <x14:conditionalFormatting xmlns:xm="http://schemas.microsoft.com/office/excel/2006/main">
          <x14:cfRule type="expression" priority="2229" id="{7CA1792C-BE36-B740-8C1D-1B63FC8565E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I563:J563</xm:sqref>
        </x14:conditionalFormatting>
        <x14:conditionalFormatting xmlns:xm="http://schemas.microsoft.com/office/excel/2006/main">
          <x14:cfRule type="expression" priority="2234" id="{0F35E4A8-2896-174A-A1D7-C6B1B50BDE5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A563</xm:sqref>
        </x14:conditionalFormatting>
        <x14:conditionalFormatting xmlns:xm="http://schemas.microsoft.com/office/excel/2006/main">
          <x14:cfRule type="expression" priority="2235" id="{0B4866D4-D1C0-8540-BD3D-D2D44833CBE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A563</xm:sqref>
        </x14:conditionalFormatting>
        <x14:conditionalFormatting xmlns:xm="http://schemas.microsoft.com/office/excel/2006/main">
          <x14:cfRule type="expression" priority="2232" id="{1C4933AE-EDF1-F04B-B359-3005490E49AD}">
            <xm:f>'https://ppa-my.sharepoint.com/[Jan3-4.xlsx]Q1'!#REF!="PROCESSING"</xm:f>
            <x14:dxf>
              <fill>
                <patternFill>
                  <bgColor rgb="FF00DE64"/>
                </patternFill>
              </fill>
            </x14:dxf>
          </x14:cfRule>
          <xm:sqref>B563</xm:sqref>
        </x14:conditionalFormatting>
        <x14:conditionalFormatting xmlns:xm="http://schemas.microsoft.com/office/excel/2006/main">
          <x14:cfRule type="expression" priority="2233" id="{9AEDF0A9-76D9-F444-AE71-A6D021AAD2CE}">
            <xm:f>'https://ppa-my.sharepoint.com/[Jan3-4.xlsx]Q1'!#REF!&lt;&gt;""</xm:f>
            <x14:dxf>
              <border>
                <bottom style="thin">
                  <color auto="1"/>
                </bottom>
                <vertical/>
                <horizontal/>
              </border>
            </x14:dxf>
          </x14:cfRule>
          <xm:sqref>B563</xm:sqref>
        </x14:conditionalFormatting>
        <x14:conditionalFormatting xmlns:xm="http://schemas.microsoft.com/office/excel/2006/main">
          <x14:cfRule type="expression" priority="2230" id="{C5AD8162-44AB-F143-8874-7E132F83DEB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C563</xm:sqref>
        </x14:conditionalFormatting>
        <x14:conditionalFormatting xmlns:xm="http://schemas.microsoft.com/office/excel/2006/main">
          <x14:cfRule type="expression" priority="2231" id="{3A7F8D9D-076E-CA44-A13A-7B9C0303414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C563</xm:sqref>
        </x14:conditionalFormatting>
        <x14:conditionalFormatting xmlns:xm="http://schemas.microsoft.com/office/excel/2006/main">
          <x14:cfRule type="expression" priority="2224" id="{30AFC632-BAF1-4441-9917-58B3FDA9879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D563:D565</xm:sqref>
        </x14:conditionalFormatting>
        <x14:conditionalFormatting xmlns:xm="http://schemas.microsoft.com/office/excel/2006/main">
          <x14:cfRule type="expression" priority="2225" id="{2CA4A2BA-AF1A-2C42-9054-3E694167384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D563:D565</xm:sqref>
        </x14:conditionalFormatting>
        <x14:conditionalFormatting xmlns:xm="http://schemas.microsoft.com/office/excel/2006/main">
          <x14:cfRule type="expression" priority="2220" id="{47C549BE-31CD-DF47-A5ED-82076B9FD5F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H563</xm:sqref>
        </x14:conditionalFormatting>
        <x14:conditionalFormatting xmlns:xm="http://schemas.microsoft.com/office/excel/2006/main">
          <x14:cfRule type="expression" priority="2222" id="{FC0F0056-3D7E-DA47-97B1-7BDF8452BEB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H563</xm:sqref>
        </x14:conditionalFormatting>
        <x14:conditionalFormatting xmlns:xm="http://schemas.microsoft.com/office/excel/2006/main">
          <x14:cfRule type="expression" priority="2223" id="{ABA95FC2-969F-3348-8207-0ABCE2FEC2B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H563</xm:sqref>
        </x14:conditionalFormatting>
        <x14:conditionalFormatting xmlns:xm="http://schemas.microsoft.com/office/excel/2006/main">
          <x14:cfRule type="expression" priority="2221" id="{0EECBCE2-0609-0B46-A1CD-C3C37CB3CEE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H563</xm:sqref>
        </x14:conditionalFormatting>
        <x14:conditionalFormatting xmlns:xm="http://schemas.microsoft.com/office/excel/2006/main">
          <x14:cfRule type="expression" priority="2210" id="{D0583127-7358-F340-8B9F-BE528B49896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F566</xm:sqref>
        </x14:conditionalFormatting>
        <x14:conditionalFormatting xmlns:xm="http://schemas.microsoft.com/office/excel/2006/main">
          <x14:cfRule type="expression" priority="2211" id="{016F91FE-2208-2143-B63F-6C38E8198E3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F566</xm:sqref>
        </x14:conditionalFormatting>
        <x14:conditionalFormatting xmlns:xm="http://schemas.microsoft.com/office/excel/2006/main">
          <x14:cfRule type="expression" priority="2212" id="{03EE9EE0-9A73-0848-8FC5-EA9166C4D68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I566:J566</xm:sqref>
        </x14:conditionalFormatting>
        <x14:conditionalFormatting xmlns:xm="http://schemas.microsoft.com/office/excel/2006/main">
          <x14:cfRule type="expression" priority="2213" id="{D5E2695D-2263-1140-AA35-6ACB5C427DD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I566:J566</xm:sqref>
        </x14:conditionalFormatting>
        <x14:conditionalFormatting xmlns:xm="http://schemas.microsoft.com/office/excel/2006/main">
          <x14:cfRule type="expression" priority="2218" id="{4BDC2BB8-38A3-EB44-A8C5-A3EF7D81A0D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A566</xm:sqref>
        </x14:conditionalFormatting>
        <x14:conditionalFormatting xmlns:xm="http://schemas.microsoft.com/office/excel/2006/main">
          <x14:cfRule type="expression" priority="2219" id="{10546506-696E-B94B-B4E7-FEB825B23A1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A566</xm:sqref>
        </x14:conditionalFormatting>
        <x14:conditionalFormatting xmlns:xm="http://schemas.microsoft.com/office/excel/2006/main">
          <x14:cfRule type="expression" priority="2216" id="{3270BC97-D3DD-324C-A96C-7CA9BBAE92AC}">
            <xm:f>'https://ppa-my.sharepoint.com/[Jan3-4.xlsx]Q1'!#REF!="PROCESSING"</xm:f>
            <x14:dxf>
              <fill>
                <patternFill>
                  <bgColor rgb="FF00DE64"/>
                </patternFill>
              </fill>
            </x14:dxf>
          </x14:cfRule>
          <xm:sqref>B566</xm:sqref>
        </x14:conditionalFormatting>
        <x14:conditionalFormatting xmlns:xm="http://schemas.microsoft.com/office/excel/2006/main">
          <x14:cfRule type="expression" priority="2217" id="{1000AF3E-A8A9-F449-89F8-3A3108FA3302}">
            <xm:f>'https://ppa-my.sharepoint.com/[Jan3-4.xlsx]Q1'!#REF!&lt;&gt;""</xm:f>
            <x14:dxf>
              <border>
                <bottom style="thin">
                  <color auto="1"/>
                </bottom>
                <vertical/>
                <horizontal/>
              </border>
            </x14:dxf>
          </x14:cfRule>
          <xm:sqref>B566</xm:sqref>
        </x14:conditionalFormatting>
        <x14:conditionalFormatting xmlns:xm="http://schemas.microsoft.com/office/excel/2006/main">
          <x14:cfRule type="expression" priority="2214" id="{40992C4B-D56F-E74F-8D64-C0A25B5A02D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C566</xm:sqref>
        </x14:conditionalFormatting>
        <x14:conditionalFormatting xmlns:xm="http://schemas.microsoft.com/office/excel/2006/main">
          <x14:cfRule type="expression" priority="2215" id="{082ACBCD-8F6B-6C41-8DAB-4CFA2618F6F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C566</xm:sqref>
        </x14:conditionalFormatting>
        <x14:conditionalFormatting xmlns:xm="http://schemas.microsoft.com/office/excel/2006/main">
          <x14:cfRule type="expression" priority="2208" id="{FEE622A7-7063-454B-993E-B9F908C3E49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D566</xm:sqref>
        </x14:conditionalFormatting>
        <x14:conditionalFormatting xmlns:xm="http://schemas.microsoft.com/office/excel/2006/main">
          <x14:cfRule type="expression" priority="2209" id="{8C9D570F-905E-7D46-ADFA-89E2251B223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D566</xm:sqref>
        </x14:conditionalFormatting>
        <x14:conditionalFormatting xmlns:xm="http://schemas.microsoft.com/office/excel/2006/main">
          <x14:cfRule type="expression" priority="2196" id="{05CB8D23-784A-9B41-AA73-F377302ABF9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D567</xm:sqref>
        </x14:conditionalFormatting>
        <x14:conditionalFormatting xmlns:xm="http://schemas.microsoft.com/office/excel/2006/main">
          <x14:cfRule type="expression" priority="2197" id="{1E63C5E0-6123-344F-98B4-21B7948976E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D567</xm:sqref>
        </x14:conditionalFormatting>
        <x14:conditionalFormatting xmlns:xm="http://schemas.microsoft.com/office/excel/2006/main">
          <x14:cfRule type="expression" priority="2198" id="{CEF3C068-F808-DB4B-82B3-B8ADBF2B0A1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F567</xm:sqref>
        </x14:conditionalFormatting>
        <x14:conditionalFormatting xmlns:xm="http://schemas.microsoft.com/office/excel/2006/main">
          <x14:cfRule type="expression" priority="2199" id="{58CB4F94-5147-1340-B5F0-E7EBA12AE6B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F567</xm:sqref>
        </x14:conditionalFormatting>
        <x14:conditionalFormatting xmlns:xm="http://schemas.microsoft.com/office/excel/2006/main">
          <x14:cfRule type="expression" priority="2200" id="{DAED997C-3B04-5C43-AB6A-7A7E5A79D64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I567:J567</xm:sqref>
        </x14:conditionalFormatting>
        <x14:conditionalFormatting xmlns:xm="http://schemas.microsoft.com/office/excel/2006/main">
          <x14:cfRule type="expression" priority="2201" id="{F93A7B21-4350-7B47-9FDA-1DC61D8654A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I567:J567</xm:sqref>
        </x14:conditionalFormatting>
        <x14:conditionalFormatting xmlns:xm="http://schemas.microsoft.com/office/excel/2006/main">
          <x14:cfRule type="expression" priority="2206" id="{BCA07D8A-1DF3-584B-B19C-027DB7981FF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A567</xm:sqref>
        </x14:conditionalFormatting>
        <x14:conditionalFormatting xmlns:xm="http://schemas.microsoft.com/office/excel/2006/main">
          <x14:cfRule type="expression" priority="2207" id="{0D4621CE-4A74-FB4D-8B37-AD3537B02CA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A567</xm:sqref>
        </x14:conditionalFormatting>
        <x14:conditionalFormatting xmlns:xm="http://schemas.microsoft.com/office/excel/2006/main">
          <x14:cfRule type="expression" priority="2204" id="{C76152F2-2F92-7F41-9D98-E90D77FD1406}">
            <xm:f>'https://ppa-my.sharepoint.com/[Jan3-4.xlsx]Q1'!#REF!="PROCESSING"</xm:f>
            <x14:dxf>
              <fill>
                <patternFill>
                  <bgColor rgb="FF00DE64"/>
                </patternFill>
              </fill>
            </x14:dxf>
          </x14:cfRule>
          <xm:sqref>B567</xm:sqref>
        </x14:conditionalFormatting>
        <x14:conditionalFormatting xmlns:xm="http://schemas.microsoft.com/office/excel/2006/main">
          <x14:cfRule type="expression" priority="2205" id="{CF851EA2-10AB-6747-B457-07244A3DAA10}">
            <xm:f>'https://ppa-my.sharepoint.com/[Jan3-4.xlsx]Q1'!#REF!&lt;&gt;""</xm:f>
            <x14:dxf>
              <border>
                <bottom style="thin">
                  <color auto="1"/>
                </bottom>
                <vertical/>
                <horizontal/>
              </border>
            </x14:dxf>
          </x14:cfRule>
          <xm:sqref>B567</xm:sqref>
        </x14:conditionalFormatting>
        <x14:conditionalFormatting xmlns:xm="http://schemas.microsoft.com/office/excel/2006/main">
          <x14:cfRule type="expression" priority="2202" id="{11519C07-91A9-BE44-8A91-70457AA66BF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C567</xm:sqref>
        </x14:conditionalFormatting>
        <x14:conditionalFormatting xmlns:xm="http://schemas.microsoft.com/office/excel/2006/main">
          <x14:cfRule type="expression" priority="2203" id="{9C66E66C-6251-C143-947D-D34E205145E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C567</xm:sqref>
        </x14:conditionalFormatting>
        <x14:conditionalFormatting xmlns:xm="http://schemas.microsoft.com/office/excel/2006/main">
          <x14:cfRule type="expression" priority="2186" id="{18DA991E-C8A0-2E4E-9438-622BE383B16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F568</xm:sqref>
        </x14:conditionalFormatting>
        <x14:conditionalFormatting xmlns:xm="http://schemas.microsoft.com/office/excel/2006/main">
          <x14:cfRule type="expression" priority="2187" id="{E3DAFDCE-A81E-9347-B08D-98479DA7AA3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F568</xm:sqref>
        </x14:conditionalFormatting>
        <x14:conditionalFormatting xmlns:xm="http://schemas.microsoft.com/office/excel/2006/main">
          <x14:cfRule type="expression" priority="2188" id="{BA18BE3D-68F6-814A-B0A4-85C5A363EE8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I568:J568</xm:sqref>
        </x14:conditionalFormatting>
        <x14:conditionalFormatting xmlns:xm="http://schemas.microsoft.com/office/excel/2006/main">
          <x14:cfRule type="expression" priority="2189" id="{9D9D527A-6F10-BF43-85D6-195FC96ED4F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I568:J568</xm:sqref>
        </x14:conditionalFormatting>
        <x14:conditionalFormatting xmlns:xm="http://schemas.microsoft.com/office/excel/2006/main">
          <x14:cfRule type="expression" priority="2194" id="{F8D6EF8D-D816-9140-B1A6-DC76586427A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A568</xm:sqref>
        </x14:conditionalFormatting>
        <x14:conditionalFormatting xmlns:xm="http://schemas.microsoft.com/office/excel/2006/main">
          <x14:cfRule type="expression" priority="2195" id="{0884E76D-38CE-9148-987C-E41B4CF367C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A568</xm:sqref>
        </x14:conditionalFormatting>
        <x14:conditionalFormatting xmlns:xm="http://schemas.microsoft.com/office/excel/2006/main">
          <x14:cfRule type="expression" priority="2192" id="{795737DA-5FD1-294B-8D2F-C8DEA9F90916}">
            <xm:f>'https://ppa-my.sharepoint.com/[Jan3-4.xlsx]Q1'!#REF!="PROCESSING"</xm:f>
            <x14:dxf>
              <fill>
                <patternFill>
                  <bgColor rgb="FF00DE64"/>
                </patternFill>
              </fill>
            </x14:dxf>
          </x14:cfRule>
          <xm:sqref>B568</xm:sqref>
        </x14:conditionalFormatting>
        <x14:conditionalFormatting xmlns:xm="http://schemas.microsoft.com/office/excel/2006/main">
          <x14:cfRule type="expression" priority="2193" id="{A4B70410-F3B9-7844-B7DE-F222E892B300}">
            <xm:f>'https://ppa-my.sharepoint.com/[Jan3-4.xlsx]Q1'!#REF!&lt;&gt;""</xm:f>
            <x14:dxf>
              <border>
                <bottom style="thin">
                  <color auto="1"/>
                </bottom>
                <vertical/>
                <horizontal/>
              </border>
            </x14:dxf>
          </x14:cfRule>
          <xm:sqref>B568</xm:sqref>
        </x14:conditionalFormatting>
        <x14:conditionalFormatting xmlns:xm="http://schemas.microsoft.com/office/excel/2006/main">
          <x14:cfRule type="expression" priority="2190" id="{7A9D8F3E-12B0-F64D-A59F-E5F7E9130CF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C568</xm:sqref>
        </x14:conditionalFormatting>
        <x14:conditionalFormatting xmlns:xm="http://schemas.microsoft.com/office/excel/2006/main">
          <x14:cfRule type="expression" priority="2191" id="{E6E231E0-EAB9-3343-91F2-10419C7EABD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C568</xm:sqref>
        </x14:conditionalFormatting>
        <x14:conditionalFormatting xmlns:xm="http://schemas.microsoft.com/office/excel/2006/main">
          <x14:cfRule type="expression" priority="2184" id="{523D561E-425C-1348-A65E-BD2E39C7C95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D568</xm:sqref>
        </x14:conditionalFormatting>
        <x14:conditionalFormatting xmlns:xm="http://schemas.microsoft.com/office/excel/2006/main">
          <x14:cfRule type="expression" priority="2185" id="{810C2D64-F64F-B148-92F6-F80CECB83AA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D568</xm:sqref>
        </x14:conditionalFormatting>
        <x14:conditionalFormatting xmlns:xm="http://schemas.microsoft.com/office/excel/2006/main">
          <x14:cfRule type="expression" priority="2174" id="{4DCD66B0-C6E1-0849-8162-B20ED06398F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F569</xm:sqref>
        </x14:conditionalFormatting>
        <x14:conditionalFormatting xmlns:xm="http://schemas.microsoft.com/office/excel/2006/main">
          <x14:cfRule type="expression" priority="2175" id="{CE9BED50-BD14-8542-B8D1-6845BBF3DCF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F569</xm:sqref>
        </x14:conditionalFormatting>
        <x14:conditionalFormatting xmlns:xm="http://schemas.microsoft.com/office/excel/2006/main">
          <x14:cfRule type="expression" priority="2176" id="{64761EB0-34F7-F84A-992E-9437B10E178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I569:J569</xm:sqref>
        </x14:conditionalFormatting>
        <x14:conditionalFormatting xmlns:xm="http://schemas.microsoft.com/office/excel/2006/main">
          <x14:cfRule type="expression" priority="2177" id="{51B464F4-1097-1947-8515-5B6126952F5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I569:J569</xm:sqref>
        </x14:conditionalFormatting>
        <x14:conditionalFormatting xmlns:xm="http://schemas.microsoft.com/office/excel/2006/main">
          <x14:cfRule type="expression" priority="2182" id="{0CC18AA6-7CA2-EB48-B962-EAFDBD7360A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A569</xm:sqref>
        </x14:conditionalFormatting>
        <x14:conditionalFormatting xmlns:xm="http://schemas.microsoft.com/office/excel/2006/main">
          <x14:cfRule type="expression" priority="2183" id="{E2B06ECE-D719-2A45-B15D-C17BF43BA143}">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A569</xm:sqref>
        </x14:conditionalFormatting>
        <x14:conditionalFormatting xmlns:xm="http://schemas.microsoft.com/office/excel/2006/main">
          <x14:cfRule type="expression" priority="2180" id="{C2837E66-A10F-4943-8619-D880FD8E24F2}">
            <xm:f>'https://ppa-my.sharepoint.com/[Jan3-4.xlsx]Q1'!#REF!="PROCESSING"</xm:f>
            <x14:dxf>
              <fill>
                <patternFill>
                  <bgColor rgb="FF00DE64"/>
                </patternFill>
              </fill>
            </x14:dxf>
          </x14:cfRule>
          <xm:sqref>B569</xm:sqref>
        </x14:conditionalFormatting>
        <x14:conditionalFormatting xmlns:xm="http://schemas.microsoft.com/office/excel/2006/main">
          <x14:cfRule type="expression" priority="2181" id="{BC178D08-8551-664C-870E-413AF9923EC9}">
            <xm:f>'https://ppa-my.sharepoint.com/[Jan3-4.xlsx]Q1'!#REF!&lt;&gt;""</xm:f>
            <x14:dxf>
              <border>
                <bottom style="thin">
                  <color auto="1"/>
                </bottom>
                <vertical/>
                <horizontal/>
              </border>
            </x14:dxf>
          </x14:cfRule>
          <xm:sqref>B569</xm:sqref>
        </x14:conditionalFormatting>
        <x14:conditionalFormatting xmlns:xm="http://schemas.microsoft.com/office/excel/2006/main">
          <x14:cfRule type="expression" priority="2178" id="{D1CA7BBD-9CD2-0340-B5C5-B0B8CF36684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C569</xm:sqref>
        </x14:conditionalFormatting>
        <x14:conditionalFormatting xmlns:xm="http://schemas.microsoft.com/office/excel/2006/main">
          <x14:cfRule type="expression" priority="2179" id="{C3401F9C-8DEC-1E42-BFFC-198ECEBE15E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C569</xm:sqref>
        </x14:conditionalFormatting>
        <x14:conditionalFormatting xmlns:xm="http://schemas.microsoft.com/office/excel/2006/main">
          <x14:cfRule type="expression" priority="2172" id="{4FC6B9B2-62AD-6140-8FA4-CC09E71491C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D569</xm:sqref>
        </x14:conditionalFormatting>
        <x14:conditionalFormatting xmlns:xm="http://schemas.microsoft.com/office/excel/2006/main">
          <x14:cfRule type="expression" priority="2173" id="{0735BC7D-7008-EF45-94F9-7FDDDD6C0C7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D569</xm:sqref>
        </x14:conditionalFormatting>
        <x14:conditionalFormatting xmlns:xm="http://schemas.microsoft.com/office/excel/2006/main">
          <x14:cfRule type="expression" priority="2162" id="{4AEA3109-18F5-0A48-829F-38019E903E7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F570</xm:sqref>
        </x14:conditionalFormatting>
        <x14:conditionalFormatting xmlns:xm="http://schemas.microsoft.com/office/excel/2006/main">
          <x14:cfRule type="expression" priority="2163" id="{4A44364F-0228-CD40-931B-E6EF36BFA17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F570</xm:sqref>
        </x14:conditionalFormatting>
        <x14:conditionalFormatting xmlns:xm="http://schemas.microsoft.com/office/excel/2006/main">
          <x14:cfRule type="expression" priority="2164" id="{FF3DD2DC-1F4E-DC45-9740-FA220FB9037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I570:J570</xm:sqref>
        </x14:conditionalFormatting>
        <x14:conditionalFormatting xmlns:xm="http://schemas.microsoft.com/office/excel/2006/main">
          <x14:cfRule type="expression" priority="2165" id="{16BF86E8-CA37-AF44-B3A4-142478B1A8C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I570:J570</xm:sqref>
        </x14:conditionalFormatting>
        <x14:conditionalFormatting xmlns:xm="http://schemas.microsoft.com/office/excel/2006/main">
          <x14:cfRule type="expression" priority="2170" id="{B8F62BF1-A037-4F4D-8953-336D50F720F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A570</xm:sqref>
        </x14:conditionalFormatting>
        <x14:conditionalFormatting xmlns:xm="http://schemas.microsoft.com/office/excel/2006/main">
          <x14:cfRule type="expression" priority="2171" id="{F3AAA008-A6AD-3D46-8244-EE63407434A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A570</xm:sqref>
        </x14:conditionalFormatting>
        <x14:conditionalFormatting xmlns:xm="http://schemas.microsoft.com/office/excel/2006/main">
          <x14:cfRule type="expression" priority="2168" id="{6EE9383A-B201-374E-95B4-6645E8FE95DC}">
            <xm:f>'https://ppa-my.sharepoint.com/[Jan3-4.xlsx]Q1'!#REF!="PROCESSING"</xm:f>
            <x14:dxf>
              <fill>
                <patternFill>
                  <bgColor rgb="FF00DE64"/>
                </patternFill>
              </fill>
            </x14:dxf>
          </x14:cfRule>
          <xm:sqref>B570</xm:sqref>
        </x14:conditionalFormatting>
        <x14:conditionalFormatting xmlns:xm="http://schemas.microsoft.com/office/excel/2006/main">
          <x14:cfRule type="expression" priority="2169" id="{F9B4D6DB-73B7-DB4C-9F7F-E42EC05EA79F}">
            <xm:f>'https://ppa-my.sharepoint.com/[Jan3-4.xlsx]Q1'!#REF!&lt;&gt;""</xm:f>
            <x14:dxf>
              <border>
                <bottom style="thin">
                  <color auto="1"/>
                </bottom>
                <vertical/>
                <horizontal/>
              </border>
            </x14:dxf>
          </x14:cfRule>
          <xm:sqref>B570</xm:sqref>
        </x14:conditionalFormatting>
        <x14:conditionalFormatting xmlns:xm="http://schemas.microsoft.com/office/excel/2006/main">
          <x14:cfRule type="expression" priority="2166" id="{1887B7FB-005A-1943-A500-6ABF72DF99E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C570</xm:sqref>
        </x14:conditionalFormatting>
        <x14:conditionalFormatting xmlns:xm="http://schemas.microsoft.com/office/excel/2006/main">
          <x14:cfRule type="expression" priority="2167" id="{86164040-E91F-AC4E-8619-18325C996E3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C570</xm:sqref>
        </x14:conditionalFormatting>
        <x14:conditionalFormatting xmlns:xm="http://schemas.microsoft.com/office/excel/2006/main">
          <x14:cfRule type="expression" priority="2160" id="{C8C6E813-75E3-E641-AC07-EEBDFD09991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D570</xm:sqref>
        </x14:conditionalFormatting>
        <x14:conditionalFormatting xmlns:xm="http://schemas.microsoft.com/office/excel/2006/main">
          <x14:cfRule type="expression" priority="2161" id="{B1A311DD-AE2B-9A46-BBD4-380A91ECEC4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D570</xm:sqref>
        </x14:conditionalFormatting>
        <x14:conditionalFormatting xmlns:xm="http://schemas.microsoft.com/office/excel/2006/main">
          <x14:cfRule type="expression" priority="2158" id="{D31F3866-2B85-0C46-ABBE-B68D9893CA3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H568</xm:sqref>
        </x14:conditionalFormatting>
        <x14:conditionalFormatting xmlns:xm="http://schemas.microsoft.com/office/excel/2006/main">
          <x14:cfRule type="expression" priority="2159" id="{744D5FB9-1266-644A-B28A-CBCD761216F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H568</xm:sqref>
        </x14:conditionalFormatting>
        <x14:conditionalFormatting xmlns:xm="http://schemas.microsoft.com/office/excel/2006/main">
          <x14:cfRule type="expression" priority="2156" id="{C5672AFF-3317-5A47-BCF5-22B08F1DB16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H569</xm:sqref>
        </x14:conditionalFormatting>
        <x14:conditionalFormatting xmlns:xm="http://schemas.microsoft.com/office/excel/2006/main">
          <x14:cfRule type="expression" priority="2157" id="{9D6152CD-6BF3-6D40-A9A1-D96427719CB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H569</xm:sqref>
        </x14:conditionalFormatting>
        <x14:conditionalFormatting xmlns:xm="http://schemas.microsoft.com/office/excel/2006/main">
          <x14:cfRule type="expression" priority="2154" id="{EE0AAF2F-EC62-6040-A85C-EAF6C1BD469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H567</xm:sqref>
        </x14:conditionalFormatting>
        <x14:conditionalFormatting xmlns:xm="http://schemas.microsoft.com/office/excel/2006/main">
          <x14:cfRule type="expression" priority="2155" id="{0EBE7F9F-6047-2542-AFF1-377D9D1B17B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H567</xm:sqref>
        </x14:conditionalFormatting>
        <x14:conditionalFormatting xmlns:xm="http://schemas.microsoft.com/office/excel/2006/main">
          <x14:cfRule type="expression" priority="2092" id="{6F122A43-27CA-4544-B4BE-1619BD0BCB8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I575:J575</xm:sqref>
        </x14:conditionalFormatting>
        <x14:conditionalFormatting xmlns:xm="http://schemas.microsoft.com/office/excel/2006/main">
          <x14:cfRule type="expression" priority="2093" id="{4B000AA7-28FA-914C-B30C-173B7EDD6F5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I575:J575</xm:sqref>
        </x14:conditionalFormatting>
        <x14:conditionalFormatting xmlns:xm="http://schemas.microsoft.com/office/excel/2006/main">
          <x14:cfRule type="expression" priority="2094" id="{77798892-7B58-6A43-9B78-09ECE8290CE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C575</xm:sqref>
        </x14:conditionalFormatting>
        <x14:conditionalFormatting xmlns:xm="http://schemas.microsoft.com/office/excel/2006/main">
          <x14:cfRule type="expression" priority="2095" id="{F82A8A17-9854-854F-8680-24D128FF9AE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C575</xm:sqref>
        </x14:conditionalFormatting>
        <x14:conditionalFormatting xmlns:xm="http://schemas.microsoft.com/office/excel/2006/main">
          <x14:cfRule type="expression" priority="2088" id="{E6713D16-1F19-0E4C-AA7C-E799D87742A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D575</xm:sqref>
        </x14:conditionalFormatting>
        <x14:conditionalFormatting xmlns:xm="http://schemas.microsoft.com/office/excel/2006/main">
          <x14:cfRule type="expression" priority="2089" id="{21FE6D83-DF2F-4F44-9D9F-3B8F45DE5DE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D575</xm:sqref>
        </x14:conditionalFormatting>
        <x14:conditionalFormatting xmlns:xm="http://schemas.microsoft.com/office/excel/2006/main">
          <x14:cfRule type="expression" priority="2144" id="{38606040-38F2-2443-9C51-FFC288164F4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F572</xm:sqref>
        </x14:conditionalFormatting>
        <x14:conditionalFormatting xmlns:xm="http://schemas.microsoft.com/office/excel/2006/main">
          <x14:cfRule type="expression" priority="2145" id="{BD152E30-4BF2-7146-BA89-93FED327464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F572</xm:sqref>
        </x14:conditionalFormatting>
        <x14:conditionalFormatting xmlns:xm="http://schemas.microsoft.com/office/excel/2006/main">
          <x14:cfRule type="expression" priority="2146" id="{B7241EF2-170D-6845-BD78-6199F87994C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I572:J572</xm:sqref>
        </x14:conditionalFormatting>
        <x14:conditionalFormatting xmlns:xm="http://schemas.microsoft.com/office/excel/2006/main">
          <x14:cfRule type="expression" priority="2147" id="{A38A6140-7B75-B84D-BD1A-903FD7BB9D0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I572:J572</xm:sqref>
        </x14:conditionalFormatting>
        <x14:conditionalFormatting xmlns:xm="http://schemas.microsoft.com/office/excel/2006/main">
          <x14:cfRule type="expression" priority="2152" id="{B4A468AB-107E-F442-8ECD-E9007A1A9FDC}">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A572</xm:sqref>
        </x14:conditionalFormatting>
        <x14:conditionalFormatting xmlns:xm="http://schemas.microsoft.com/office/excel/2006/main">
          <x14:cfRule type="expression" priority="2153" id="{4C3277D1-CD9D-E947-A791-D4BFA4BF841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A572</xm:sqref>
        </x14:conditionalFormatting>
        <x14:conditionalFormatting xmlns:xm="http://schemas.microsoft.com/office/excel/2006/main">
          <x14:cfRule type="expression" priority="2150" id="{61139428-CE2D-D447-96EA-552270F2C691}">
            <xm:f>'https://ppa-my.sharepoint.com/[Jan3-4.xlsx]Q1'!#REF!="PROCESSING"</xm:f>
            <x14:dxf>
              <fill>
                <patternFill>
                  <bgColor rgb="FF00DE64"/>
                </patternFill>
              </fill>
            </x14:dxf>
          </x14:cfRule>
          <xm:sqref>B572</xm:sqref>
        </x14:conditionalFormatting>
        <x14:conditionalFormatting xmlns:xm="http://schemas.microsoft.com/office/excel/2006/main">
          <x14:cfRule type="expression" priority="2151" id="{0600E126-98DA-F04A-B114-EE6BD7DC7A72}">
            <xm:f>'https://ppa-my.sharepoint.com/[Jan3-4.xlsx]Q1'!#REF!&lt;&gt;""</xm:f>
            <x14:dxf>
              <border>
                <bottom style="thin">
                  <color auto="1"/>
                </bottom>
                <vertical/>
                <horizontal/>
              </border>
            </x14:dxf>
          </x14:cfRule>
          <xm:sqref>B572</xm:sqref>
        </x14:conditionalFormatting>
        <x14:conditionalFormatting xmlns:xm="http://schemas.microsoft.com/office/excel/2006/main">
          <x14:cfRule type="expression" priority="2148" id="{9E015940-6384-964E-93E2-A72B40543C4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C572</xm:sqref>
        </x14:conditionalFormatting>
        <x14:conditionalFormatting xmlns:xm="http://schemas.microsoft.com/office/excel/2006/main">
          <x14:cfRule type="expression" priority="2149" id="{3D7013B0-4F59-E745-86AE-6F77CE663CF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C572</xm:sqref>
        </x14:conditionalFormatting>
        <x14:conditionalFormatting xmlns:xm="http://schemas.microsoft.com/office/excel/2006/main">
          <x14:cfRule type="expression" priority="2142" id="{5F7D50B0-E561-A942-B309-F4FDCFB0E65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D572</xm:sqref>
        </x14:conditionalFormatting>
        <x14:conditionalFormatting xmlns:xm="http://schemas.microsoft.com/office/excel/2006/main">
          <x14:cfRule type="expression" priority="2143" id="{B6C58D05-8D17-714E-99AA-0520087F44D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D572</xm:sqref>
        </x14:conditionalFormatting>
        <x14:conditionalFormatting xmlns:xm="http://schemas.microsoft.com/office/excel/2006/main">
          <x14:cfRule type="expression" priority="2140" id="{CFD00C45-793D-D74B-BE74-0946A2F8E14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A573</xm:sqref>
        </x14:conditionalFormatting>
        <x14:conditionalFormatting xmlns:xm="http://schemas.microsoft.com/office/excel/2006/main">
          <x14:cfRule type="expression" priority="2141" id="{B73D486D-A4B7-DB47-BD42-015CE772E69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A573</xm:sqref>
        </x14:conditionalFormatting>
        <x14:conditionalFormatting xmlns:xm="http://schemas.microsoft.com/office/excel/2006/main">
          <x14:cfRule type="expression" priority="2138" id="{F6FB5128-1051-1647-97E1-9E09691A5396}">
            <xm:f>'https://ppa-my.sharepoint.com/[Jan3-4.xlsx]Q1'!#REF!="PROCESSING"</xm:f>
            <x14:dxf>
              <fill>
                <patternFill>
                  <bgColor rgb="FF00DE64"/>
                </patternFill>
              </fill>
            </x14:dxf>
          </x14:cfRule>
          <xm:sqref>B573</xm:sqref>
        </x14:conditionalFormatting>
        <x14:conditionalFormatting xmlns:xm="http://schemas.microsoft.com/office/excel/2006/main">
          <x14:cfRule type="expression" priority="2139" id="{3E940498-5FEB-2243-A875-904DCE303B81}">
            <xm:f>'https://ppa-my.sharepoint.com/[Jan3-4.xlsx]Q1'!#REF!&lt;&gt;""</xm:f>
            <x14:dxf>
              <border>
                <bottom style="thin">
                  <color auto="1"/>
                </bottom>
                <vertical/>
                <horizontal/>
              </border>
            </x14:dxf>
          </x14:cfRule>
          <xm:sqref>B573</xm:sqref>
        </x14:conditionalFormatting>
        <x14:conditionalFormatting xmlns:xm="http://schemas.microsoft.com/office/excel/2006/main">
          <x14:cfRule type="expression" priority="2128" id="{7CFBE568-B32C-E248-B403-A29B5A6C731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D573</xm:sqref>
        </x14:conditionalFormatting>
        <x14:conditionalFormatting xmlns:xm="http://schemas.microsoft.com/office/excel/2006/main">
          <x14:cfRule type="expression" priority="2129" id="{523556E2-2162-AD40-ACC3-2DB8676B4D1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D573</xm:sqref>
        </x14:conditionalFormatting>
        <x14:conditionalFormatting xmlns:xm="http://schemas.microsoft.com/office/excel/2006/main">
          <x14:cfRule type="expression" priority="2132" id="{343DDA4D-6572-C946-B8E2-DF99A8103FF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F573</xm:sqref>
        </x14:conditionalFormatting>
        <x14:conditionalFormatting xmlns:xm="http://schemas.microsoft.com/office/excel/2006/main">
          <x14:cfRule type="expression" priority="2133" id="{B721278D-3026-2144-B671-1E53E56D21E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F573</xm:sqref>
        </x14:conditionalFormatting>
        <x14:conditionalFormatting xmlns:xm="http://schemas.microsoft.com/office/excel/2006/main">
          <x14:cfRule type="expression" priority="2134" id="{FD14E7C0-34C5-AC4A-810A-810BFDBAE97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I573</xm:sqref>
        </x14:conditionalFormatting>
        <x14:conditionalFormatting xmlns:xm="http://schemas.microsoft.com/office/excel/2006/main">
          <x14:cfRule type="expression" priority="2135" id="{2D341764-D354-144A-B896-A33D0D8BD2D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I573</xm:sqref>
        </x14:conditionalFormatting>
        <x14:conditionalFormatting xmlns:xm="http://schemas.microsoft.com/office/excel/2006/main">
          <x14:cfRule type="expression" priority="2130" id="{6279998F-1C73-804C-8C51-AEA3C57F646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C573</xm:sqref>
        </x14:conditionalFormatting>
        <x14:conditionalFormatting xmlns:xm="http://schemas.microsoft.com/office/excel/2006/main">
          <x14:cfRule type="expression" priority="2131" id="{C99C5FCB-0578-254C-AE70-F60D936BB57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C573</xm:sqref>
        </x14:conditionalFormatting>
        <x14:conditionalFormatting xmlns:xm="http://schemas.microsoft.com/office/excel/2006/main">
          <x14:cfRule type="expression" priority="2122" id="{86BB3861-AB5E-1546-901E-A839709C238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F573</xm:sqref>
        </x14:conditionalFormatting>
        <x14:conditionalFormatting xmlns:xm="http://schemas.microsoft.com/office/excel/2006/main">
          <x14:cfRule type="expression" priority="2123" id="{1A98B739-CF30-DA4E-A0DB-3F04AC2A72D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F573</xm:sqref>
        </x14:conditionalFormatting>
        <x14:conditionalFormatting xmlns:xm="http://schemas.microsoft.com/office/excel/2006/main">
          <x14:cfRule type="expression" priority="2124" id="{A8873129-2969-C84A-AA2B-089E1AC4897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I573</xm:sqref>
        </x14:conditionalFormatting>
        <x14:conditionalFormatting xmlns:xm="http://schemas.microsoft.com/office/excel/2006/main">
          <x14:cfRule type="expression" priority="2125" id="{FD10A0BF-CF62-1845-9A23-1AFF04AEA60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I573</xm:sqref>
        </x14:conditionalFormatting>
        <x14:conditionalFormatting xmlns:xm="http://schemas.microsoft.com/office/excel/2006/main">
          <x14:cfRule type="expression" priority="2118" id="{0B5CD567-EB56-E74B-988A-0CAC69F68C3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D573</xm:sqref>
        </x14:conditionalFormatting>
        <x14:conditionalFormatting xmlns:xm="http://schemas.microsoft.com/office/excel/2006/main">
          <x14:cfRule type="expression" priority="2119" id="{6E796846-4C75-6F42-B996-CDBEA39D2C0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D573</xm:sqref>
        </x14:conditionalFormatting>
        <x14:conditionalFormatting xmlns:xm="http://schemas.microsoft.com/office/excel/2006/main">
          <x14:cfRule type="expression" priority="2120" id="{8492173E-55AD-444C-BBAC-D869F1FF50A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C573</xm:sqref>
        </x14:conditionalFormatting>
        <x14:conditionalFormatting xmlns:xm="http://schemas.microsoft.com/office/excel/2006/main">
          <x14:cfRule type="expression" priority="2121" id="{5A180526-D909-E941-B49E-2C29AAC67BE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C573</xm:sqref>
        </x14:conditionalFormatting>
        <x14:conditionalFormatting xmlns:xm="http://schemas.microsoft.com/office/excel/2006/main">
          <x14:cfRule type="expression" priority="2116" id="{FB6AAAB4-C627-444D-8C35-2A633857EFA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H572</xm:sqref>
        </x14:conditionalFormatting>
        <x14:conditionalFormatting xmlns:xm="http://schemas.microsoft.com/office/excel/2006/main">
          <x14:cfRule type="expression" priority="2117" id="{6B9ED024-C879-A543-BC82-DE277BEFCFE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H572</xm:sqref>
        </x14:conditionalFormatting>
        <x14:conditionalFormatting xmlns:xm="http://schemas.microsoft.com/office/excel/2006/main">
          <x14:cfRule type="expression" priority="2114" id="{1A7886A4-A92C-D549-A140-68F4BA68EFD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H573</xm:sqref>
        </x14:conditionalFormatting>
        <x14:conditionalFormatting xmlns:xm="http://schemas.microsoft.com/office/excel/2006/main">
          <x14:cfRule type="expression" priority="2115" id="{5BB03F8A-8761-B040-B5AB-8C117EDDA03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H573</xm:sqref>
        </x14:conditionalFormatting>
        <x14:conditionalFormatting xmlns:xm="http://schemas.microsoft.com/office/excel/2006/main">
          <x14:cfRule type="expression" priority="2112" id="{5780132A-0886-D743-898D-0E3D80C1030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J573</xm:sqref>
        </x14:conditionalFormatting>
        <x14:conditionalFormatting xmlns:xm="http://schemas.microsoft.com/office/excel/2006/main">
          <x14:cfRule type="expression" priority="2113" id="{3BD44F58-DCCA-4D46-AD2F-2409B839EED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J573</xm:sqref>
        </x14:conditionalFormatting>
        <x14:conditionalFormatting xmlns:xm="http://schemas.microsoft.com/office/excel/2006/main">
          <x14:cfRule type="expression" priority="2102" id="{210228CE-CE56-CE41-AF2F-44B64D47989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F574</xm:sqref>
        </x14:conditionalFormatting>
        <x14:conditionalFormatting xmlns:xm="http://schemas.microsoft.com/office/excel/2006/main">
          <x14:cfRule type="expression" priority="2103" id="{4616D016-5B67-9041-B3DC-4D416CB6CE6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F574</xm:sqref>
        </x14:conditionalFormatting>
        <x14:conditionalFormatting xmlns:xm="http://schemas.microsoft.com/office/excel/2006/main">
          <x14:cfRule type="expression" priority="2104" id="{467DE21C-2582-114B-A90D-D570C1AB678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I574:J574</xm:sqref>
        </x14:conditionalFormatting>
        <x14:conditionalFormatting xmlns:xm="http://schemas.microsoft.com/office/excel/2006/main">
          <x14:cfRule type="expression" priority="2105" id="{F6F4F42D-AB34-CD44-BD05-A52166836E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I574:J574</xm:sqref>
        </x14:conditionalFormatting>
        <x14:conditionalFormatting xmlns:xm="http://schemas.microsoft.com/office/excel/2006/main">
          <x14:cfRule type="expression" priority="2110" id="{BAF14D31-333C-AD44-A8AB-6587BFAE7D1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A574</xm:sqref>
        </x14:conditionalFormatting>
        <x14:conditionalFormatting xmlns:xm="http://schemas.microsoft.com/office/excel/2006/main">
          <x14:cfRule type="expression" priority="2111" id="{0603E5A6-6C86-454B-B035-87AD23AC36E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A574</xm:sqref>
        </x14:conditionalFormatting>
        <x14:conditionalFormatting xmlns:xm="http://schemas.microsoft.com/office/excel/2006/main">
          <x14:cfRule type="expression" priority="2108" id="{4934A806-2A7F-964F-9E2E-B6F1D1E21166}">
            <xm:f>'https://ppa-my.sharepoint.com/[Jan3-4.xlsx]Q1'!#REF!="PROCESSING"</xm:f>
            <x14:dxf>
              <fill>
                <patternFill>
                  <bgColor rgb="FF00DE64"/>
                </patternFill>
              </fill>
            </x14:dxf>
          </x14:cfRule>
          <xm:sqref>B574</xm:sqref>
        </x14:conditionalFormatting>
        <x14:conditionalFormatting xmlns:xm="http://schemas.microsoft.com/office/excel/2006/main">
          <x14:cfRule type="expression" priority="2109" id="{04285E75-65EF-9D4E-9BCA-219A13DA356F}">
            <xm:f>'https://ppa-my.sharepoint.com/[Jan3-4.xlsx]Q1'!#REF!&lt;&gt;""</xm:f>
            <x14:dxf>
              <border>
                <bottom style="thin">
                  <color auto="1"/>
                </bottom>
                <vertical/>
                <horizontal/>
              </border>
            </x14:dxf>
          </x14:cfRule>
          <xm:sqref>B574</xm:sqref>
        </x14:conditionalFormatting>
        <x14:conditionalFormatting xmlns:xm="http://schemas.microsoft.com/office/excel/2006/main">
          <x14:cfRule type="expression" priority="2106" id="{F65931A9-BEEB-E748-BCC8-28F1117563D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C574</xm:sqref>
        </x14:conditionalFormatting>
        <x14:conditionalFormatting xmlns:xm="http://schemas.microsoft.com/office/excel/2006/main">
          <x14:cfRule type="expression" priority="2107" id="{2DAF9252-71CA-D840-ABF8-76504171B7E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C574</xm:sqref>
        </x14:conditionalFormatting>
        <x14:conditionalFormatting xmlns:xm="http://schemas.microsoft.com/office/excel/2006/main">
          <x14:cfRule type="expression" priority="2100" id="{E94569EA-C1C3-124B-B8F6-1DC13C17922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D574</xm:sqref>
        </x14:conditionalFormatting>
        <x14:conditionalFormatting xmlns:xm="http://schemas.microsoft.com/office/excel/2006/main">
          <x14:cfRule type="expression" priority="2101" id="{FECDCDBA-937E-AC4D-98F0-F8826521234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D574</xm:sqref>
        </x14:conditionalFormatting>
        <x14:conditionalFormatting xmlns:xm="http://schemas.microsoft.com/office/excel/2006/main">
          <x14:cfRule type="expression" priority="2090" id="{286B9815-B73D-304E-B4BD-2190A1593AD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F575</xm:sqref>
        </x14:conditionalFormatting>
        <x14:conditionalFormatting xmlns:xm="http://schemas.microsoft.com/office/excel/2006/main">
          <x14:cfRule type="expression" priority="2091" id="{D8523415-F5B4-CE48-A15A-F48D50FFF9D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F575</xm:sqref>
        </x14:conditionalFormatting>
        <x14:conditionalFormatting xmlns:xm="http://schemas.microsoft.com/office/excel/2006/main">
          <x14:cfRule type="expression" priority="2098" id="{C6BD270D-0090-4544-AD4A-0A47EDD25351}">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A575</xm:sqref>
        </x14:conditionalFormatting>
        <x14:conditionalFormatting xmlns:xm="http://schemas.microsoft.com/office/excel/2006/main">
          <x14:cfRule type="expression" priority="2099" id="{EC3153A6-A872-7749-BB18-0B4C9D96067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A575</xm:sqref>
        </x14:conditionalFormatting>
        <x14:conditionalFormatting xmlns:xm="http://schemas.microsoft.com/office/excel/2006/main">
          <x14:cfRule type="expression" priority="2096" id="{1D5BEC1F-B1E7-1D4B-99A6-1D973194643C}">
            <xm:f>'https://ppa-my.sharepoint.com/[Jan3-4.xlsx]Q1'!#REF!="PROCESSING"</xm:f>
            <x14:dxf>
              <fill>
                <patternFill>
                  <bgColor rgb="FF00DE64"/>
                </patternFill>
              </fill>
            </x14:dxf>
          </x14:cfRule>
          <xm:sqref>B575</xm:sqref>
        </x14:conditionalFormatting>
        <x14:conditionalFormatting xmlns:xm="http://schemas.microsoft.com/office/excel/2006/main">
          <x14:cfRule type="expression" priority="2097" id="{6085CAC9-4A0A-D54C-87A9-39E33BFE1A0B}">
            <xm:f>'https://ppa-my.sharepoint.com/[Jan3-4.xlsx]Q1'!#REF!&lt;&gt;""</xm:f>
            <x14:dxf>
              <border>
                <bottom style="thin">
                  <color auto="1"/>
                </bottom>
                <vertical/>
                <horizontal/>
              </border>
            </x14:dxf>
          </x14:cfRule>
          <xm:sqref>B575</xm:sqref>
        </x14:conditionalFormatting>
        <x14:conditionalFormatting xmlns:xm="http://schemas.microsoft.com/office/excel/2006/main">
          <x14:cfRule type="expression" priority="2078" id="{840742C5-F36D-DB42-8861-CFEAE5C3CA5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F571</xm:sqref>
        </x14:conditionalFormatting>
        <x14:conditionalFormatting xmlns:xm="http://schemas.microsoft.com/office/excel/2006/main">
          <x14:cfRule type="expression" priority="2079" id="{481D81C7-4DB6-274B-86AC-F60FDE657CD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F571</xm:sqref>
        </x14:conditionalFormatting>
        <x14:conditionalFormatting xmlns:xm="http://schemas.microsoft.com/office/excel/2006/main">
          <x14:cfRule type="expression" priority="2080" id="{861CDAF7-7278-EA49-9074-BF1E0CA4CEE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I571:J571</xm:sqref>
        </x14:conditionalFormatting>
        <x14:conditionalFormatting xmlns:xm="http://schemas.microsoft.com/office/excel/2006/main">
          <x14:cfRule type="expression" priority="2081" id="{F5A79568-439E-3C47-8D35-B8173FBF297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I571:J571</xm:sqref>
        </x14:conditionalFormatting>
        <x14:conditionalFormatting xmlns:xm="http://schemas.microsoft.com/office/excel/2006/main">
          <x14:cfRule type="expression" priority="2086" id="{CB459444-C0AD-0E4B-9692-611D7E79E6D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A571</xm:sqref>
        </x14:conditionalFormatting>
        <x14:conditionalFormatting xmlns:xm="http://schemas.microsoft.com/office/excel/2006/main">
          <x14:cfRule type="expression" priority="2087" id="{C8D46C2A-4D58-D245-900C-877B4268218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A571</xm:sqref>
        </x14:conditionalFormatting>
        <x14:conditionalFormatting xmlns:xm="http://schemas.microsoft.com/office/excel/2006/main">
          <x14:cfRule type="expression" priority="2084" id="{C6C7BF6C-15DA-1F46-AAFD-CDCBCD259BE6}">
            <xm:f>'https://ppa-my.sharepoint.com/[Jan3-4.xlsx]Q1'!#REF!="PROCESSING"</xm:f>
            <x14:dxf>
              <fill>
                <patternFill>
                  <bgColor rgb="FF00DE64"/>
                </patternFill>
              </fill>
            </x14:dxf>
          </x14:cfRule>
          <xm:sqref>B571</xm:sqref>
        </x14:conditionalFormatting>
        <x14:conditionalFormatting xmlns:xm="http://schemas.microsoft.com/office/excel/2006/main">
          <x14:cfRule type="expression" priority="2085" id="{2930711A-E58C-7043-97DB-41FE93077969}">
            <xm:f>'https://ppa-my.sharepoint.com/[Jan3-4.xlsx]Q1'!#REF!&lt;&gt;""</xm:f>
            <x14:dxf>
              <border>
                <bottom style="thin">
                  <color auto="1"/>
                </bottom>
                <vertical/>
                <horizontal/>
              </border>
            </x14:dxf>
          </x14:cfRule>
          <xm:sqref>B571</xm:sqref>
        </x14:conditionalFormatting>
        <x14:conditionalFormatting xmlns:xm="http://schemas.microsoft.com/office/excel/2006/main">
          <x14:cfRule type="expression" priority="2082" id="{49F06F53-448B-414B-BC2C-6D59CD1233C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C571</xm:sqref>
        </x14:conditionalFormatting>
        <x14:conditionalFormatting xmlns:xm="http://schemas.microsoft.com/office/excel/2006/main">
          <x14:cfRule type="expression" priority="2083" id="{A3E4735B-2C57-A244-AED5-FAE78F04664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C571</xm:sqref>
        </x14:conditionalFormatting>
        <x14:conditionalFormatting xmlns:xm="http://schemas.microsoft.com/office/excel/2006/main">
          <x14:cfRule type="expression" priority="2076" id="{B80541DF-E6D3-B643-8B15-7DBA63F18AC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D571</xm:sqref>
        </x14:conditionalFormatting>
        <x14:conditionalFormatting xmlns:xm="http://schemas.microsoft.com/office/excel/2006/main">
          <x14:cfRule type="expression" priority="2077" id="{CFB296DC-0A0F-0C43-B46E-761B6FE581A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D571</xm:sqref>
        </x14:conditionalFormatting>
        <x14:conditionalFormatting xmlns:xm="http://schemas.microsoft.com/office/excel/2006/main">
          <x14:cfRule type="expression" priority="2074" id="{221BE5D4-165F-CE4C-A641-FFD6A8E4B00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H571</xm:sqref>
        </x14:conditionalFormatting>
        <x14:conditionalFormatting xmlns:xm="http://schemas.microsoft.com/office/excel/2006/main">
          <x14:cfRule type="expression" priority="2075" id="{0BF666D1-F7CF-1442-BAF3-6FA724BE842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H571</xm:sqref>
        </x14:conditionalFormatting>
        <x14:conditionalFormatting xmlns:xm="http://schemas.microsoft.com/office/excel/2006/main">
          <x14:cfRule type="expression" priority="2066" id="{EE336B77-71BE-D444-AFFA-26EF41CC905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I576:J576</xm:sqref>
        </x14:conditionalFormatting>
        <x14:conditionalFormatting xmlns:xm="http://schemas.microsoft.com/office/excel/2006/main">
          <x14:cfRule type="expression" priority="2067" id="{EA6A995B-4451-B442-8367-76BFC2DD1C4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I576:J576</xm:sqref>
        </x14:conditionalFormatting>
        <x14:conditionalFormatting xmlns:xm="http://schemas.microsoft.com/office/excel/2006/main">
          <x14:cfRule type="expression" priority="2068" id="{520BE200-0D27-9049-BC68-1966725B4AC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C576</xm:sqref>
        </x14:conditionalFormatting>
        <x14:conditionalFormatting xmlns:xm="http://schemas.microsoft.com/office/excel/2006/main">
          <x14:cfRule type="expression" priority="2069" id="{D24D007E-16DA-0D4D-BCF5-176B3E4B789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C576</xm:sqref>
        </x14:conditionalFormatting>
        <x14:conditionalFormatting xmlns:xm="http://schemas.microsoft.com/office/excel/2006/main">
          <x14:cfRule type="expression" priority="2062" id="{21FB62D0-0A3F-E14E-B834-6225EC4AB4A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D576</xm:sqref>
        </x14:conditionalFormatting>
        <x14:conditionalFormatting xmlns:xm="http://schemas.microsoft.com/office/excel/2006/main">
          <x14:cfRule type="expression" priority="2063" id="{AE7E4CF4-C0C7-7E48-A224-CD00F989CBE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D576</xm:sqref>
        </x14:conditionalFormatting>
        <x14:conditionalFormatting xmlns:xm="http://schemas.microsoft.com/office/excel/2006/main">
          <x14:cfRule type="expression" priority="2064" id="{117E9CCA-A5BE-E944-B7AE-FDA5754E213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F576</xm:sqref>
        </x14:conditionalFormatting>
        <x14:conditionalFormatting xmlns:xm="http://schemas.microsoft.com/office/excel/2006/main">
          <x14:cfRule type="expression" priority="2065" id="{C30F0BFC-5260-FB48-98D3-96889B49D20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F576</xm:sqref>
        </x14:conditionalFormatting>
        <x14:conditionalFormatting xmlns:xm="http://schemas.microsoft.com/office/excel/2006/main">
          <x14:cfRule type="expression" priority="2072" id="{543A67F4-FCCF-8946-8C19-7B71B1ED3F73}">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A576</xm:sqref>
        </x14:conditionalFormatting>
        <x14:conditionalFormatting xmlns:xm="http://schemas.microsoft.com/office/excel/2006/main">
          <x14:cfRule type="expression" priority="2073" id="{5EE56C11-06F5-5E48-845C-03BFFBDBA69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A576</xm:sqref>
        </x14:conditionalFormatting>
        <x14:conditionalFormatting xmlns:xm="http://schemas.microsoft.com/office/excel/2006/main">
          <x14:cfRule type="expression" priority="2070" id="{F33A9294-EA63-5C49-B23E-3CDBAA60B693}">
            <xm:f>'https://ppa-my.sharepoint.com/[Jan3-4.xlsx]Q1'!#REF!="PROCESSING"</xm:f>
            <x14:dxf>
              <fill>
                <patternFill>
                  <bgColor rgb="FF00DE64"/>
                </patternFill>
              </fill>
            </x14:dxf>
          </x14:cfRule>
          <xm:sqref>B576</xm:sqref>
        </x14:conditionalFormatting>
        <x14:conditionalFormatting xmlns:xm="http://schemas.microsoft.com/office/excel/2006/main">
          <x14:cfRule type="expression" priority="2071" id="{BADD7A69-1F8E-9244-8746-BF4DA8CCDF7D}">
            <xm:f>'https://ppa-my.sharepoint.com/[Jan3-4.xlsx]Q1'!#REF!&lt;&gt;""</xm:f>
            <x14:dxf>
              <border>
                <bottom style="thin">
                  <color auto="1"/>
                </bottom>
                <vertical/>
                <horizontal/>
              </border>
            </x14:dxf>
          </x14:cfRule>
          <xm:sqref>B576</xm:sqref>
        </x14:conditionalFormatting>
        <x14:conditionalFormatting xmlns:xm="http://schemas.microsoft.com/office/excel/2006/main">
          <x14:cfRule type="expression" priority="2060" id="{1E435C13-B0E3-FA47-A932-9ABEB32356A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H576</xm:sqref>
        </x14:conditionalFormatting>
        <x14:conditionalFormatting xmlns:xm="http://schemas.microsoft.com/office/excel/2006/main">
          <x14:cfRule type="expression" priority="2061" id="{D923210D-1B4B-7A41-8426-C69F0ADD5B0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H576</xm:sqref>
        </x14:conditionalFormatting>
        <x14:conditionalFormatting xmlns:xm="http://schemas.microsoft.com/office/excel/2006/main">
          <x14:cfRule type="expression" priority="2052" id="{B6B21929-3C8D-E14F-A9DD-5E6F0CB77D2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I577:J577</xm:sqref>
        </x14:conditionalFormatting>
        <x14:conditionalFormatting xmlns:xm="http://schemas.microsoft.com/office/excel/2006/main">
          <x14:cfRule type="expression" priority="2053" id="{1D9B0D96-6222-5841-8413-812ACF2D8B7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I577:J577</xm:sqref>
        </x14:conditionalFormatting>
        <x14:conditionalFormatting xmlns:xm="http://schemas.microsoft.com/office/excel/2006/main">
          <x14:cfRule type="expression" priority="2054" id="{6A7E552B-6030-274A-BBC3-CC5A5478428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C577</xm:sqref>
        </x14:conditionalFormatting>
        <x14:conditionalFormatting xmlns:xm="http://schemas.microsoft.com/office/excel/2006/main">
          <x14:cfRule type="expression" priority="2055" id="{E73903C8-3A96-DA40-83E4-18F729CE5FA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C577</xm:sqref>
        </x14:conditionalFormatting>
        <x14:conditionalFormatting xmlns:xm="http://schemas.microsoft.com/office/excel/2006/main">
          <x14:cfRule type="expression" priority="2048" id="{CD1C6D34-F76C-7B43-925C-24996C2C8BA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D577</xm:sqref>
        </x14:conditionalFormatting>
        <x14:conditionalFormatting xmlns:xm="http://schemas.microsoft.com/office/excel/2006/main">
          <x14:cfRule type="expression" priority="2049" id="{BF2F2F91-76B6-7B41-99CD-F84238BEBA9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D577</xm:sqref>
        </x14:conditionalFormatting>
        <x14:conditionalFormatting xmlns:xm="http://schemas.microsoft.com/office/excel/2006/main">
          <x14:cfRule type="expression" priority="2050" id="{19CE727D-A1CB-3744-82A0-D226319B2F5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F577</xm:sqref>
        </x14:conditionalFormatting>
        <x14:conditionalFormatting xmlns:xm="http://schemas.microsoft.com/office/excel/2006/main">
          <x14:cfRule type="expression" priority="2051" id="{9BB5544B-0654-8245-ABAB-3DBFE71BC18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F577</xm:sqref>
        </x14:conditionalFormatting>
        <x14:conditionalFormatting xmlns:xm="http://schemas.microsoft.com/office/excel/2006/main">
          <x14:cfRule type="expression" priority="2058" id="{F4754487-6F83-7646-A900-BD0C2DF461E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A577</xm:sqref>
        </x14:conditionalFormatting>
        <x14:conditionalFormatting xmlns:xm="http://schemas.microsoft.com/office/excel/2006/main">
          <x14:cfRule type="expression" priority="2059" id="{25048372-E878-844B-A1B0-1A48A3B3881D}">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A577</xm:sqref>
        </x14:conditionalFormatting>
        <x14:conditionalFormatting xmlns:xm="http://schemas.microsoft.com/office/excel/2006/main">
          <x14:cfRule type="expression" priority="2056" id="{F6E448D9-EA4B-BB42-94DE-F7CABF9933B0}">
            <xm:f>'https://ppa-my.sharepoint.com/[Jan3-4.xlsx]Q1'!#REF!="PROCESSING"</xm:f>
            <x14:dxf>
              <fill>
                <patternFill>
                  <bgColor rgb="FF00DE64"/>
                </patternFill>
              </fill>
            </x14:dxf>
          </x14:cfRule>
          <xm:sqref>B577</xm:sqref>
        </x14:conditionalFormatting>
        <x14:conditionalFormatting xmlns:xm="http://schemas.microsoft.com/office/excel/2006/main">
          <x14:cfRule type="expression" priority="2057" id="{0526CF2F-8E8F-8646-9D75-92C5541CAADE}">
            <xm:f>'https://ppa-my.sharepoint.com/[Jan3-4.xlsx]Q1'!#REF!&lt;&gt;""</xm:f>
            <x14:dxf>
              <border>
                <bottom style="thin">
                  <color auto="1"/>
                </bottom>
                <vertical/>
                <horizontal/>
              </border>
            </x14:dxf>
          </x14:cfRule>
          <xm:sqref>B577</xm:sqref>
        </x14:conditionalFormatting>
        <x14:conditionalFormatting xmlns:xm="http://schemas.microsoft.com/office/excel/2006/main">
          <x14:cfRule type="expression" priority="2046" id="{04607EE2-B641-B34D-A0A3-2E4B0D1FD11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H577</xm:sqref>
        </x14:conditionalFormatting>
        <x14:conditionalFormatting xmlns:xm="http://schemas.microsoft.com/office/excel/2006/main">
          <x14:cfRule type="expression" priority="2047" id="{764EB55F-1D14-8B40-9000-EE11852B356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H577</xm:sqref>
        </x14:conditionalFormatting>
        <x14:conditionalFormatting xmlns:xm="http://schemas.microsoft.com/office/excel/2006/main">
          <x14:cfRule type="expression" priority="2038" id="{69045BD4-E896-6347-9624-A5ED7058F7B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I578:J578</xm:sqref>
        </x14:conditionalFormatting>
        <x14:conditionalFormatting xmlns:xm="http://schemas.microsoft.com/office/excel/2006/main">
          <x14:cfRule type="expression" priority="2039" id="{86D467C6-9D95-F744-B0C5-CB6A8F03831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I578:J578</xm:sqref>
        </x14:conditionalFormatting>
        <x14:conditionalFormatting xmlns:xm="http://schemas.microsoft.com/office/excel/2006/main">
          <x14:cfRule type="expression" priority="2040" id="{732461C6-60A8-DF4C-AAE0-D81EB9E5207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C578</xm:sqref>
        </x14:conditionalFormatting>
        <x14:conditionalFormatting xmlns:xm="http://schemas.microsoft.com/office/excel/2006/main">
          <x14:cfRule type="expression" priority="2041" id="{8E65A5C4-F74E-124C-ACB4-53792A7A2EB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C578</xm:sqref>
        </x14:conditionalFormatting>
        <x14:conditionalFormatting xmlns:xm="http://schemas.microsoft.com/office/excel/2006/main">
          <x14:cfRule type="expression" priority="2034" id="{938F49BF-B260-194C-A781-FBDD2EEDE0A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D578</xm:sqref>
        </x14:conditionalFormatting>
        <x14:conditionalFormatting xmlns:xm="http://schemas.microsoft.com/office/excel/2006/main">
          <x14:cfRule type="expression" priority="2035" id="{740051DD-BA4A-9C43-9B08-828BDAB68D2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D578</xm:sqref>
        </x14:conditionalFormatting>
        <x14:conditionalFormatting xmlns:xm="http://schemas.microsoft.com/office/excel/2006/main">
          <x14:cfRule type="expression" priority="2036" id="{28F51660-8D3D-8E4A-9EB0-0D1E17D931D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F578</xm:sqref>
        </x14:conditionalFormatting>
        <x14:conditionalFormatting xmlns:xm="http://schemas.microsoft.com/office/excel/2006/main">
          <x14:cfRule type="expression" priority="2037" id="{6C3E6099-EDE1-0A49-850F-22F6CAF315F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F578</xm:sqref>
        </x14:conditionalFormatting>
        <x14:conditionalFormatting xmlns:xm="http://schemas.microsoft.com/office/excel/2006/main">
          <x14:cfRule type="expression" priority="2044" id="{B21EC9D3-58C7-884C-9AD7-28FADF378AFD}">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A578</xm:sqref>
        </x14:conditionalFormatting>
        <x14:conditionalFormatting xmlns:xm="http://schemas.microsoft.com/office/excel/2006/main">
          <x14:cfRule type="expression" priority="2045" id="{8AA9C4E4-40E3-BD46-BAAE-2F41E137C70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A578</xm:sqref>
        </x14:conditionalFormatting>
        <x14:conditionalFormatting xmlns:xm="http://schemas.microsoft.com/office/excel/2006/main">
          <x14:cfRule type="expression" priority="2042" id="{C033EC68-89E7-3E4A-B687-E28E01481E5C}">
            <xm:f>'https://ppa-my.sharepoint.com/[Jan3-4.xlsx]Q1'!#REF!="PROCESSING"</xm:f>
            <x14:dxf>
              <fill>
                <patternFill>
                  <bgColor rgb="FF00DE64"/>
                </patternFill>
              </fill>
            </x14:dxf>
          </x14:cfRule>
          <xm:sqref>B578</xm:sqref>
        </x14:conditionalFormatting>
        <x14:conditionalFormatting xmlns:xm="http://schemas.microsoft.com/office/excel/2006/main">
          <x14:cfRule type="expression" priority="2043" id="{C382F1B2-35C3-E740-8D99-CC68CFBE9D3F}">
            <xm:f>'https://ppa-my.sharepoint.com/[Jan3-4.xlsx]Q1'!#REF!&lt;&gt;""</xm:f>
            <x14:dxf>
              <border>
                <bottom style="thin">
                  <color auto="1"/>
                </bottom>
                <vertical/>
                <horizontal/>
              </border>
            </x14:dxf>
          </x14:cfRule>
          <xm:sqref>B578</xm:sqref>
        </x14:conditionalFormatting>
        <x14:conditionalFormatting xmlns:xm="http://schemas.microsoft.com/office/excel/2006/main">
          <x14:cfRule type="expression" priority="2032" id="{7D822CAD-102E-4A4F-8B47-F7EA02765D1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H578</xm:sqref>
        </x14:conditionalFormatting>
        <x14:conditionalFormatting xmlns:xm="http://schemas.microsoft.com/office/excel/2006/main">
          <x14:cfRule type="expression" priority="2033" id="{CE326256-F5B8-684F-BDD5-EB0E4F20B40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H578</xm:sqref>
        </x14:conditionalFormatting>
        <x14:conditionalFormatting xmlns:xm="http://schemas.microsoft.com/office/excel/2006/main">
          <x14:cfRule type="expression" priority="2024" id="{68100C6B-9AD2-654C-B76F-A1AE1E0A317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I579:J579</xm:sqref>
        </x14:conditionalFormatting>
        <x14:conditionalFormatting xmlns:xm="http://schemas.microsoft.com/office/excel/2006/main">
          <x14:cfRule type="expression" priority="2025" id="{6E3034D4-FE11-6146-A44F-2921B375BD0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I579:J579</xm:sqref>
        </x14:conditionalFormatting>
        <x14:conditionalFormatting xmlns:xm="http://schemas.microsoft.com/office/excel/2006/main">
          <x14:cfRule type="expression" priority="2026" id="{F32D4945-13B7-FD49-9808-E7C4422E10B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C579</xm:sqref>
        </x14:conditionalFormatting>
        <x14:conditionalFormatting xmlns:xm="http://schemas.microsoft.com/office/excel/2006/main">
          <x14:cfRule type="expression" priority="2027" id="{D96140F0-42D1-694C-BEE2-3AC8039E0AC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C579</xm:sqref>
        </x14:conditionalFormatting>
        <x14:conditionalFormatting xmlns:xm="http://schemas.microsoft.com/office/excel/2006/main">
          <x14:cfRule type="expression" priority="2020" id="{7D00FB68-028C-7346-8AA1-9E970210161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D579</xm:sqref>
        </x14:conditionalFormatting>
        <x14:conditionalFormatting xmlns:xm="http://schemas.microsoft.com/office/excel/2006/main">
          <x14:cfRule type="expression" priority="2021" id="{D4C7424B-E997-4147-BCCF-233008F6D3E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D579</xm:sqref>
        </x14:conditionalFormatting>
        <x14:conditionalFormatting xmlns:xm="http://schemas.microsoft.com/office/excel/2006/main">
          <x14:cfRule type="expression" priority="2022" id="{C1AF6A8B-0E71-C54E-A975-826BAC45B0B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F579</xm:sqref>
        </x14:conditionalFormatting>
        <x14:conditionalFormatting xmlns:xm="http://schemas.microsoft.com/office/excel/2006/main">
          <x14:cfRule type="expression" priority="2023" id="{9FBBCD5B-2FE9-844D-948A-C8F6259BCAC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F579</xm:sqref>
        </x14:conditionalFormatting>
        <x14:conditionalFormatting xmlns:xm="http://schemas.microsoft.com/office/excel/2006/main">
          <x14:cfRule type="expression" priority="2030" id="{9356CA38-42D5-A049-A163-EBF49DC8659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A579</xm:sqref>
        </x14:conditionalFormatting>
        <x14:conditionalFormatting xmlns:xm="http://schemas.microsoft.com/office/excel/2006/main">
          <x14:cfRule type="expression" priority="2031" id="{B229AE41-CC24-5749-9943-8076AA26E0E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A579</xm:sqref>
        </x14:conditionalFormatting>
        <x14:conditionalFormatting xmlns:xm="http://schemas.microsoft.com/office/excel/2006/main">
          <x14:cfRule type="expression" priority="2028" id="{51F69B55-E2E7-C242-9C5C-1EBF1E3B3943}">
            <xm:f>'https://ppa-my.sharepoint.com/[Jan3-4.xlsx]Q1'!#REF!="PROCESSING"</xm:f>
            <x14:dxf>
              <fill>
                <patternFill>
                  <bgColor rgb="FF00DE64"/>
                </patternFill>
              </fill>
            </x14:dxf>
          </x14:cfRule>
          <xm:sqref>B579</xm:sqref>
        </x14:conditionalFormatting>
        <x14:conditionalFormatting xmlns:xm="http://schemas.microsoft.com/office/excel/2006/main">
          <x14:cfRule type="expression" priority="2029" id="{DCA43534-1FC5-6D4D-BE05-3E53471AC9BD}">
            <xm:f>'https://ppa-my.sharepoint.com/[Jan3-4.xlsx]Q1'!#REF!&lt;&gt;""</xm:f>
            <x14:dxf>
              <border>
                <bottom style="thin">
                  <color auto="1"/>
                </bottom>
                <vertical/>
                <horizontal/>
              </border>
            </x14:dxf>
          </x14:cfRule>
          <xm:sqref>B579</xm:sqref>
        </x14:conditionalFormatting>
        <x14:conditionalFormatting xmlns:xm="http://schemas.microsoft.com/office/excel/2006/main">
          <x14:cfRule type="expression" priority="2018" id="{46EAC47E-5B33-B746-B09E-0E44C4FBDDD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H579</xm:sqref>
        </x14:conditionalFormatting>
        <x14:conditionalFormatting xmlns:xm="http://schemas.microsoft.com/office/excel/2006/main">
          <x14:cfRule type="expression" priority="2019" id="{CB4E9823-9A2F-BA43-8119-7FDD5E16FD6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H579</xm:sqref>
        </x14:conditionalFormatting>
        <x14:conditionalFormatting xmlns:xm="http://schemas.microsoft.com/office/excel/2006/main">
          <x14:cfRule type="expression" priority="2010" id="{138D1417-FC32-5B4E-ACC1-7DC9E663A7B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I580:J580</xm:sqref>
        </x14:conditionalFormatting>
        <x14:conditionalFormatting xmlns:xm="http://schemas.microsoft.com/office/excel/2006/main">
          <x14:cfRule type="expression" priority="2011" id="{1584F1AB-400C-0148-80C4-9560C4D7D0B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I580:J580</xm:sqref>
        </x14:conditionalFormatting>
        <x14:conditionalFormatting xmlns:xm="http://schemas.microsoft.com/office/excel/2006/main">
          <x14:cfRule type="expression" priority="2012" id="{5207625D-E383-3B45-ACB5-1A411043483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C580</xm:sqref>
        </x14:conditionalFormatting>
        <x14:conditionalFormatting xmlns:xm="http://schemas.microsoft.com/office/excel/2006/main">
          <x14:cfRule type="expression" priority="2013" id="{99D5ECB3-9114-3D43-A413-3F13CB55ED6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C580</xm:sqref>
        </x14:conditionalFormatting>
        <x14:conditionalFormatting xmlns:xm="http://schemas.microsoft.com/office/excel/2006/main">
          <x14:cfRule type="expression" priority="2006" id="{F134876A-7FD6-064F-908F-834D04C0174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D580</xm:sqref>
        </x14:conditionalFormatting>
        <x14:conditionalFormatting xmlns:xm="http://schemas.microsoft.com/office/excel/2006/main">
          <x14:cfRule type="expression" priority="2007" id="{F6A44A7A-EA4A-5A45-AB14-88676749EA2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D580</xm:sqref>
        </x14:conditionalFormatting>
        <x14:conditionalFormatting xmlns:xm="http://schemas.microsoft.com/office/excel/2006/main">
          <x14:cfRule type="expression" priority="2008" id="{BA74CA71-3E72-2B4A-9C4A-D641AE77735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F580</xm:sqref>
        </x14:conditionalFormatting>
        <x14:conditionalFormatting xmlns:xm="http://schemas.microsoft.com/office/excel/2006/main">
          <x14:cfRule type="expression" priority="2009" id="{86E87826-9954-2347-94A0-B470C21564B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F580</xm:sqref>
        </x14:conditionalFormatting>
        <x14:conditionalFormatting xmlns:xm="http://schemas.microsoft.com/office/excel/2006/main">
          <x14:cfRule type="expression" priority="2016" id="{25DE7FAB-5D73-2440-AACB-2DA9D2E3B51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A580</xm:sqref>
        </x14:conditionalFormatting>
        <x14:conditionalFormatting xmlns:xm="http://schemas.microsoft.com/office/excel/2006/main">
          <x14:cfRule type="expression" priority="2017" id="{32213F19-49E4-E243-8B74-949A488C2C3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A580</xm:sqref>
        </x14:conditionalFormatting>
        <x14:conditionalFormatting xmlns:xm="http://schemas.microsoft.com/office/excel/2006/main">
          <x14:cfRule type="expression" priority="2014" id="{35A07B2B-EF0A-714F-BEBB-285ADB2BE301}">
            <xm:f>'https://ppa-my.sharepoint.com/[Jan3-4.xlsx]Q1'!#REF!="PROCESSING"</xm:f>
            <x14:dxf>
              <fill>
                <patternFill>
                  <bgColor rgb="FF00DE64"/>
                </patternFill>
              </fill>
            </x14:dxf>
          </x14:cfRule>
          <xm:sqref>B580</xm:sqref>
        </x14:conditionalFormatting>
        <x14:conditionalFormatting xmlns:xm="http://schemas.microsoft.com/office/excel/2006/main">
          <x14:cfRule type="expression" priority="2015" id="{E08381EC-AE64-6F41-A6B3-20F1743B7EB2}">
            <xm:f>'https://ppa-my.sharepoint.com/[Jan3-4.xlsx]Q1'!#REF!&lt;&gt;""</xm:f>
            <x14:dxf>
              <border>
                <bottom style="thin">
                  <color auto="1"/>
                </bottom>
                <vertical/>
                <horizontal/>
              </border>
            </x14:dxf>
          </x14:cfRule>
          <xm:sqref>B580</xm:sqref>
        </x14:conditionalFormatting>
        <x14:conditionalFormatting xmlns:xm="http://schemas.microsoft.com/office/excel/2006/main">
          <x14:cfRule type="expression" priority="1998" id="{EDA42513-AE45-6144-B4FA-17CDB4F7183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I581:J581</xm:sqref>
        </x14:conditionalFormatting>
        <x14:conditionalFormatting xmlns:xm="http://schemas.microsoft.com/office/excel/2006/main">
          <x14:cfRule type="expression" priority="1999" id="{BD8CDD14-6F4C-DE44-8477-D71676BEE41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I581:J581</xm:sqref>
        </x14:conditionalFormatting>
        <x14:conditionalFormatting xmlns:xm="http://schemas.microsoft.com/office/excel/2006/main">
          <x14:cfRule type="expression" priority="2000" id="{9F9DD60B-DF9C-284C-A0D5-CB1388A58A5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C581</xm:sqref>
        </x14:conditionalFormatting>
        <x14:conditionalFormatting xmlns:xm="http://schemas.microsoft.com/office/excel/2006/main">
          <x14:cfRule type="expression" priority="2001" id="{C5604B78-2A97-2947-A584-E5D1856A828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C581</xm:sqref>
        </x14:conditionalFormatting>
        <x14:conditionalFormatting xmlns:xm="http://schemas.microsoft.com/office/excel/2006/main">
          <x14:cfRule type="expression" priority="1994" id="{AFB726AC-91CA-A043-AA6C-6EF493B3943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D581</xm:sqref>
        </x14:conditionalFormatting>
        <x14:conditionalFormatting xmlns:xm="http://schemas.microsoft.com/office/excel/2006/main">
          <x14:cfRule type="expression" priority="1995" id="{472CA655-9ADF-634D-B1D0-7E73BBD2F17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D581</xm:sqref>
        </x14:conditionalFormatting>
        <x14:conditionalFormatting xmlns:xm="http://schemas.microsoft.com/office/excel/2006/main">
          <x14:cfRule type="expression" priority="1996" id="{650BF2B9-9C1F-CF48-9B8C-1B20AFDAA73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F581</xm:sqref>
        </x14:conditionalFormatting>
        <x14:conditionalFormatting xmlns:xm="http://schemas.microsoft.com/office/excel/2006/main">
          <x14:cfRule type="expression" priority="1997" id="{505CE377-99AB-5749-8F58-02B286879BC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F581</xm:sqref>
        </x14:conditionalFormatting>
        <x14:conditionalFormatting xmlns:xm="http://schemas.microsoft.com/office/excel/2006/main">
          <x14:cfRule type="expression" priority="2004" id="{90E01E35-D60E-4E41-9EC5-ABB85131A6A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A581</xm:sqref>
        </x14:conditionalFormatting>
        <x14:conditionalFormatting xmlns:xm="http://schemas.microsoft.com/office/excel/2006/main">
          <x14:cfRule type="expression" priority="2005" id="{43EFF8F7-2BC6-904E-B148-833FDD731CB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A581</xm:sqref>
        </x14:conditionalFormatting>
        <x14:conditionalFormatting xmlns:xm="http://schemas.microsoft.com/office/excel/2006/main">
          <x14:cfRule type="expression" priority="2002" id="{95180503-17A4-C84A-9A38-14F2C431B3CE}">
            <xm:f>'https://ppa-my.sharepoint.com/[Jan3-4.xlsx]Q1'!#REF!="PROCESSING"</xm:f>
            <x14:dxf>
              <fill>
                <patternFill>
                  <bgColor rgb="FF00DE64"/>
                </patternFill>
              </fill>
            </x14:dxf>
          </x14:cfRule>
          <xm:sqref>B581</xm:sqref>
        </x14:conditionalFormatting>
        <x14:conditionalFormatting xmlns:xm="http://schemas.microsoft.com/office/excel/2006/main">
          <x14:cfRule type="expression" priority="2003" id="{625F4F26-50DD-074B-8BE9-32037DA990D4}">
            <xm:f>'https://ppa-my.sharepoint.com/[Jan3-4.xlsx]Q1'!#REF!&lt;&gt;""</xm:f>
            <x14:dxf>
              <border>
                <bottom style="thin">
                  <color auto="1"/>
                </bottom>
                <vertical/>
                <horizontal/>
              </border>
            </x14:dxf>
          </x14:cfRule>
          <xm:sqref>B581</xm:sqref>
        </x14:conditionalFormatting>
        <x14:conditionalFormatting xmlns:xm="http://schemas.microsoft.com/office/excel/2006/main">
          <x14:cfRule type="expression" priority="1986" id="{AAE31390-BDB4-A345-AC6E-4D69E3FB42D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I582:J582</xm:sqref>
        </x14:conditionalFormatting>
        <x14:conditionalFormatting xmlns:xm="http://schemas.microsoft.com/office/excel/2006/main">
          <x14:cfRule type="expression" priority="1987" id="{D9F1CBFB-CFBA-1349-B9CF-B6D015DAA89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I582:J582</xm:sqref>
        </x14:conditionalFormatting>
        <x14:conditionalFormatting xmlns:xm="http://schemas.microsoft.com/office/excel/2006/main">
          <x14:cfRule type="expression" priority="1988" id="{00B4461B-7895-2040-A6E9-A4C590BD7B0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C582</xm:sqref>
        </x14:conditionalFormatting>
        <x14:conditionalFormatting xmlns:xm="http://schemas.microsoft.com/office/excel/2006/main">
          <x14:cfRule type="expression" priority="1989" id="{4198A97D-5A0A-C248-80AE-A2CD568BC4D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C582</xm:sqref>
        </x14:conditionalFormatting>
        <x14:conditionalFormatting xmlns:xm="http://schemas.microsoft.com/office/excel/2006/main">
          <x14:cfRule type="expression" priority="1982" id="{FAB01576-45ED-5F48-AA91-9223765B9EC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D582</xm:sqref>
        </x14:conditionalFormatting>
        <x14:conditionalFormatting xmlns:xm="http://schemas.microsoft.com/office/excel/2006/main">
          <x14:cfRule type="expression" priority="1983" id="{201690CF-6503-B147-89D2-9C8496FA413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D582</xm:sqref>
        </x14:conditionalFormatting>
        <x14:conditionalFormatting xmlns:xm="http://schemas.microsoft.com/office/excel/2006/main">
          <x14:cfRule type="expression" priority="1984" id="{D89179AC-FBBF-FA45-A7FB-DFE82F8FB19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F582</xm:sqref>
        </x14:conditionalFormatting>
        <x14:conditionalFormatting xmlns:xm="http://schemas.microsoft.com/office/excel/2006/main">
          <x14:cfRule type="expression" priority="1985" id="{A4A6A223-6BE7-8E47-A718-AD4B15DB8DF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F582</xm:sqref>
        </x14:conditionalFormatting>
        <x14:conditionalFormatting xmlns:xm="http://schemas.microsoft.com/office/excel/2006/main">
          <x14:cfRule type="expression" priority="1992" id="{5AA9C137-5256-6445-8BDF-E565E1A57C7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A582</xm:sqref>
        </x14:conditionalFormatting>
        <x14:conditionalFormatting xmlns:xm="http://schemas.microsoft.com/office/excel/2006/main">
          <x14:cfRule type="expression" priority="1993" id="{5CB16A04-5D05-4544-B776-38FB239CE58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A582</xm:sqref>
        </x14:conditionalFormatting>
        <x14:conditionalFormatting xmlns:xm="http://schemas.microsoft.com/office/excel/2006/main">
          <x14:cfRule type="expression" priority="1990" id="{4B3DF34B-70CF-E141-8AC6-9CC094D6FC16}">
            <xm:f>'https://ppa-my.sharepoint.com/[Jan3-4.xlsx]Q1'!#REF!="PROCESSING"</xm:f>
            <x14:dxf>
              <fill>
                <patternFill>
                  <bgColor rgb="FF00DE64"/>
                </patternFill>
              </fill>
            </x14:dxf>
          </x14:cfRule>
          <xm:sqref>B582</xm:sqref>
        </x14:conditionalFormatting>
        <x14:conditionalFormatting xmlns:xm="http://schemas.microsoft.com/office/excel/2006/main">
          <x14:cfRule type="expression" priority="1991" id="{5B263F98-CF36-F445-A5D8-3AAB78109E71}">
            <xm:f>'https://ppa-my.sharepoint.com/[Jan3-4.xlsx]Q1'!#REF!&lt;&gt;""</xm:f>
            <x14:dxf>
              <border>
                <bottom style="thin">
                  <color auto="1"/>
                </bottom>
                <vertical/>
                <horizontal/>
              </border>
            </x14:dxf>
          </x14:cfRule>
          <xm:sqref>B582</xm:sqref>
        </x14:conditionalFormatting>
        <x14:conditionalFormatting xmlns:xm="http://schemas.microsoft.com/office/excel/2006/main">
          <x14:cfRule type="expression" priority="1974" id="{6468F0EB-C13A-594B-9720-400FD910275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I583:J583</xm:sqref>
        </x14:conditionalFormatting>
        <x14:conditionalFormatting xmlns:xm="http://schemas.microsoft.com/office/excel/2006/main">
          <x14:cfRule type="expression" priority="1975" id="{0752F4CC-C644-114D-BEDE-D7A5CE0FE33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I583:J583</xm:sqref>
        </x14:conditionalFormatting>
        <x14:conditionalFormatting xmlns:xm="http://schemas.microsoft.com/office/excel/2006/main">
          <x14:cfRule type="expression" priority="1976" id="{92C624AE-45FE-4F45-954B-982A28979D9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C583</xm:sqref>
        </x14:conditionalFormatting>
        <x14:conditionalFormatting xmlns:xm="http://schemas.microsoft.com/office/excel/2006/main">
          <x14:cfRule type="expression" priority="1977" id="{9363F6C0-7779-904B-B147-349B197B9A1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C583</xm:sqref>
        </x14:conditionalFormatting>
        <x14:conditionalFormatting xmlns:xm="http://schemas.microsoft.com/office/excel/2006/main">
          <x14:cfRule type="expression" priority="1970" id="{94C0322B-761F-7E48-BAF7-7A113E2ADD4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D583</xm:sqref>
        </x14:conditionalFormatting>
        <x14:conditionalFormatting xmlns:xm="http://schemas.microsoft.com/office/excel/2006/main">
          <x14:cfRule type="expression" priority="1971" id="{A5765C0B-37FD-074F-AC68-E5F7E55EB07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D583</xm:sqref>
        </x14:conditionalFormatting>
        <x14:conditionalFormatting xmlns:xm="http://schemas.microsoft.com/office/excel/2006/main">
          <x14:cfRule type="expression" priority="1972" id="{923D442E-6258-A844-BA96-A2F388A18A5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F583</xm:sqref>
        </x14:conditionalFormatting>
        <x14:conditionalFormatting xmlns:xm="http://schemas.microsoft.com/office/excel/2006/main">
          <x14:cfRule type="expression" priority="1973" id="{CA077BC6-299E-2145-9B9A-95BBAA0EBD1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F583</xm:sqref>
        </x14:conditionalFormatting>
        <x14:conditionalFormatting xmlns:xm="http://schemas.microsoft.com/office/excel/2006/main">
          <x14:cfRule type="expression" priority="1980" id="{99E57912-8202-BB45-AFA1-E852459D667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A583</xm:sqref>
        </x14:conditionalFormatting>
        <x14:conditionalFormatting xmlns:xm="http://schemas.microsoft.com/office/excel/2006/main">
          <x14:cfRule type="expression" priority="1981" id="{5328778B-B913-F240-A3B7-176A228A71A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A583</xm:sqref>
        </x14:conditionalFormatting>
        <x14:conditionalFormatting xmlns:xm="http://schemas.microsoft.com/office/excel/2006/main">
          <x14:cfRule type="expression" priority="1978" id="{617BF20A-A70B-5542-AE4F-63F4FC6E3613}">
            <xm:f>'https://ppa-my.sharepoint.com/[Jan3-4.xlsx]Q1'!#REF!="PROCESSING"</xm:f>
            <x14:dxf>
              <fill>
                <patternFill>
                  <bgColor rgb="FF00DE64"/>
                </patternFill>
              </fill>
            </x14:dxf>
          </x14:cfRule>
          <xm:sqref>B583</xm:sqref>
        </x14:conditionalFormatting>
        <x14:conditionalFormatting xmlns:xm="http://schemas.microsoft.com/office/excel/2006/main">
          <x14:cfRule type="expression" priority="1979" id="{B425AEC1-9443-E146-AC2A-B87CDE474CF3}">
            <xm:f>'https://ppa-my.sharepoint.com/[Jan3-4.xlsx]Q1'!#REF!&lt;&gt;""</xm:f>
            <x14:dxf>
              <border>
                <bottom style="thin">
                  <color auto="1"/>
                </bottom>
                <vertical/>
                <horizontal/>
              </border>
            </x14:dxf>
          </x14:cfRule>
          <xm:sqref>B583</xm:sqref>
        </x14:conditionalFormatting>
        <x14:conditionalFormatting xmlns:xm="http://schemas.microsoft.com/office/excel/2006/main">
          <x14:cfRule type="expression" priority="1968" id="{D67D197B-43D2-BB45-9696-21F2F85A4C5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H582</xm:sqref>
        </x14:conditionalFormatting>
        <x14:conditionalFormatting xmlns:xm="http://schemas.microsoft.com/office/excel/2006/main">
          <x14:cfRule type="expression" priority="1969" id="{AFCA0F9D-E1E0-6848-93B0-2DBEA614187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H582</xm:sqref>
        </x14:conditionalFormatting>
        <x14:conditionalFormatting xmlns:xm="http://schemas.microsoft.com/office/excel/2006/main">
          <x14:cfRule type="expression" priority="1966" id="{96FD7E70-D617-1B4C-BEE3-3BFBE4F3D0B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H583</xm:sqref>
        </x14:conditionalFormatting>
        <x14:conditionalFormatting xmlns:xm="http://schemas.microsoft.com/office/excel/2006/main">
          <x14:cfRule type="expression" priority="1967" id="{01996340-9BBD-E442-8233-50B07A42E8C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H583</xm:sqref>
        </x14:conditionalFormatting>
        <x14:conditionalFormatting xmlns:xm="http://schemas.microsoft.com/office/excel/2006/main">
          <x14:cfRule type="expression" priority="1944" id="{81AFBD05-47D1-A247-83F7-C3B0BBE5904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I586:J586</xm:sqref>
        </x14:conditionalFormatting>
        <x14:conditionalFormatting xmlns:xm="http://schemas.microsoft.com/office/excel/2006/main">
          <x14:cfRule type="expression" priority="1945" id="{DD4C206C-EBCE-344E-815B-A4AF58F93BC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I586:J586</xm:sqref>
        </x14:conditionalFormatting>
        <x14:conditionalFormatting xmlns:xm="http://schemas.microsoft.com/office/excel/2006/main">
          <x14:cfRule type="expression" priority="1946" id="{BE456B28-B5EB-8140-9B09-AE247A08FFB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C586</xm:sqref>
        </x14:conditionalFormatting>
        <x14:conditionalFormatting xmlns:xm="http://schemas.microsoft.com/office/excel/2006/main">
          <x14:cfRule type="expression" priority="1947" id="{28EA0C04-C45D-1F48-A553-E518DF12D9A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C586</xm:sqref>
        </x14:conditionalFormatting>
        <x14:conditionalFormatting xmlns:xm="http://schemas.microsoft.com/office/excel/2006/main">
          <x14:cfRule type="expression" priority="1940" id="{483BA031-9FEE-DE4E-9CFE-357F581AA1A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D586</xm:sqref>
        </x14:conditionalFormatting>
        <x14:conditionalFormatting xmlns:xm="http://schemas.microsoft.com/office/excel/2006/main">
          <x14:cfRule type="expression" priority="1941" id="{C7A28325-7C5A-6E44-A5BB-3B516CBB24B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D586</xm:sqref>
        </x14:conditionalFormatting>
        <x14:conditionalFormatting xmlns:xm="http://schemas.microsoft.com/office/excel/2006/main">
          <x14:cfRule type="expression" priority="1942" id="{8EBC1DFA-8D88-974F-B4A8-BD7F87EF758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F586</xm:sqref>
        </x14:conditionalFormatting>
        <x14:conditionalFormatting xmlns:xm="http://schemas.microsoft.com/office/excel/2006/main">
          <x14:cfRule type="expression" priority="1943" id="{1C30544F-2F9F-1C4B-8299-C571EA561B2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F586</xm:sqref>
        </x14:conditionalFormatting>
        <x14:conditionalFormatting xmlns:xm="http://schemas.microsoft.com/office/excel/2006/main">
          <x14:cfRule type="expression" priority="1950" id="{BD9B7EC7-988E-3E4C-AE27-C7E158D9EBB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A586</xm:sqref>
        </x14:conditionalFormatting>
        <x14:conditionalFormatting xmlns:xm="http://schemas.microsoft.com/office/excel/2006/main">
          <x14:cfRule type="expression" priority="1951" id="{DA4B9D42-310C-E74A-9D26-8FAC42611E03}">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A586</xm:sqref>
        </x14:conditionalFormatting>
        <x14:conditionalFormatting xmlns:xm="http://schemas.microsoft.com/office/excel/2006/main">
          <x14:cfRule type="expression" priority="1948" id="{5AE1E1AB-641C-1648-8C53-D5DE728802E2}">
            <xm:f>'https://ppa-my.sharepoint.com/[Jan3-4.xlsx]Q1'!#REF!="PROCESSING"</xm:f>
            <x14:dxf>
              <fill>
                <patternFill>
                  <bgColor rgb="FF00DE64"/>
                </patternFill>
              </fill>
            </x14:dxf>
          </x14:cfRule>
          <xm:sqref>B586</xm:sqref>
        </x14:conditionalFormatting>
        <x14:conditionalFormatting xmlns:xm="http://schemas.microsoft.com/office/excel/2006/main">
          <x14:cfRule type="expression" priority="1949" id="{A5D02FB1-C80A-4648-AB44-153A991F9FD7}">
            <xm:f>'https://ppa-my.sharepoint.com/[Jan3-4.xlsx]Q1'!#REF!&lt;&gt;""</xm:f>
            <x14:dxf>
              <border>
                <bottom style="thin">
                  <color auto="1"/>
                </bottom>
                <vertical/>
                <horizontal/>
              </border>
            </x14:dxf>
          </x14:cfRule>
          <xm:sqref>B586</xm:sqref>
        </x14:conditionalFormatting>
        <x14:conditionalFormatting xmlns:xm="http://schemas.microsoft.com/office/excel/2006/main">
          <x14:cfRule type="expression" priority="1938" id="{3CC11DA9-C968-6F41-9B23-83368B78E0C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H586</xm:sqref>
        </x14:conditionalFormatting>
        <x14:conditionalFormatting xmlns:xm="http://schemas.microsoft.com/office/excel/2006/main">
          <x14:cfRule type="expression" priority="1939" id="{F3D5265C-9EF2-9D49-955C-67171B4CB6E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H586</xm:sqref>
        </x14:conditionalFormatting>
        <x14:conditionalFormatting xmlns:xm="http://schemas.microsoft.com/office/excel/2006/main">
          <x14:cfRule type="expression" priority="1902" id="{1C87D164-3F7B-9C4D-9FF5-B7B2AEA75CE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I588:J588</xm:sqref>
        </x14:conditionalFormatting>
        <x14:conditionalFormatting xmlns:xm="http://schemas.microsoft.com/office/excel/2006/main">
          <x14:cfRule type="expression" priority="1903" id="{50A9A58C-A585-1143-AA23-035F2CA3BD1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I588:J588</xm:sqref>
        </x14:conditionalFormatting>
        <x14:conditionalFormatting xmlns:xm="http://schemas.microsoft.com/office/excel/2006/main">
          <x14:cfRule type="expression" priority="1904" id="{886FA20F-8041-BB4E-B35A-FB83A084C27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C588</xm:sqref>
        </x14:conditionalFormatting>
        <x14:conditionalFormatting xmlns:xm="http://schemas.microsoft.com/office/excel/2006/main">
          <x14:cfRule type="expression" priority="1905" id="{18C892AE-9D62-DE4C-9C5F-60A07383A8A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C588</xm:sqref>
        </x14:conditionalFormatting>
        <x14:conditionalFormatting xmlns:xm="http://schemas.microsoft.com/office/excel/2006/main">
          <x14:cfRule type="expression" priority="1898" id="{BDD9A70C-E731-B54F-AD9E-1A9B01F84B8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D588</xm:sqref>
        </x14:conditionalFormatting>
        <x14:conditionalFormatting xmlns:xm="http://schemas.microsoft.com/office/excel/2006/main">
          <x14:cfRule type="expression" priority="1899" id="{F22306C7-90B9-5A41-9A4D-052B77DB7A8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D588</xm:sqref>
        </x14:conditionalFormatting>
        <x14:conditionalFormatting xmlns:xm="http://schemas.microsoft.com/office/excel/2006/main">
          <x14:cfRule type="expression" priority="1900" id="{B82F0BF9-44DB-ED45-9825-6DB93CAF6A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F588</xm:sqref>
        </x14:conditionalFormatting>
        <x14:conditionalFormatting xmlns:xm="http://schemas.microsoft.com/office/excel/2006/main">
          <x14:cfRule type="expression" priority="1901" id="{7BE10381-2840-7F4B-A7BD-78E2BE50564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F588</xm:sqref>
        </x14:conditionalFormatting>
        <x14:conditionalFormatting xmlns:xm="http://schemas.microsoft.com/office/excel/2006/main">
          <x14:cfRule type="expression" priority="1908" id="{85EE1178-1722-E64E-9B53-A5F1349F28B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A588</xm:sqref>
        </x14:conditionalFormatting>
        <x14:conditionalFormatting xmlns:xm="http://schemas.microsoft.com/office/excel/2006/main">
          <x14:cfRule type="expression" priority="1909" id="{31378E40-34CE-0A49-8894-714A1F08295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A588</xm:sqref>
        </x14:conditionalFormatting>
        <x14:conditionalFormatting xmlns:xm="http://schemas.microsoft.com/office/excel/2006/main">
          <x14:cfRule type="expression" priority="1906" id="{464EE0F3-D4DB-5647-B4B6-1D07DAC7836F}">
            <xm:f>'https://ppa-my.sharepoint.com/[Jan3-4.xlsx]Q1'!#REF!="PROCESSING"</xm:f>
            <x14:dxf>
              <fill>
                <patternFill>
                  <bgColor rgb="FF00DE64"/>
                </patternFill>
              </fill>
            </x14:dxf>
          </x14:cfRule>
          <xm:sqref>B588</xm:sqref>
        </x14:conditionalFormatting>
        <x14:conditionalFormatting xmlns:xm="http://schemas.microsoft.com/office/excel/2006/main">
          <x14:cfRule type="expression" priority="1907" id="{63176AD6-6658-9F4A-82CF-AC446DA72A4B}">
            <xm:f>'https://ppa-my.sharepoint.com/[Jan3-4.xlsx]Q1'!#REF!&lt;&gt;""</xm:f>
            <x14:dxf>
              <border>
                <bottom style="thin">
                  <color auto="1"/>
                </bottom>
                <vertical/>
                <horizontal/>
              </border>
            </x14:dxf>
          </x14:cfRule>
          <xm:sqref>B588</xm:sqref>
        </x14:conditionalFormatting>
        <x14:conditionalFormatting xmlns:xm="http://schemas.microsoft.com/office/excel/2006/main">
          <x14:cfRule type="expression" priority="1896" id="{8682A692-814C-EC42-A6DF-B834BE6A70C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H588</xm:sqref>
        </x14:conditionalFormatting>
        <x14:conditionalFormatting xmlns:xm="http://schemas.microsoft.com/office/excel/2006/main">
          <x14:cfRule type="expression" priority="1897" id="{9E507CE2-5CFC-DD43-BCEA-E707D4B5C80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H588</xm:sqref>
        </x14:conditionalFormatting>
        <x14:conditionalFormatting xmlns:xm="http://schemas.microsoft.com/office/excel/2006/main">
          <x14:cfRule type="expression" priority="1928" id="{93EE9D35-555C-B34C-A828-9276D4D3DCC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F587</xm:sqref>
        </x14:conditionalFormatting>
        <x14:conditionalFormatting xmlns:xm="http://schemas.microsoft.com/office/excel/2006/main">
          <x14:cfRule type="expression" priority="1929" id="{A2C94834-ABFC-3740-8D36-6A2F5CFE498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F587</xm:sqref>
        </x14:conditionalFormatting>
        <x14:conditionalFormatting xmlns:xm="http://schemas.microsoft.com/office/excel/2006/main">
          <x14:cfRule type="expression" priority="1882" id="{EB3D3750-0DF6-9C4E-9438-B0474A4DCA3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H589</xm:sqref>
        </x14:conditionalFormatting>
        <x14:conditionalFormatting xmlns:xm="http://schemas.microsoft.com/office/excel/2006/main">
          <x14:cfRule type="expression" priority="1883" id="{EEB02BAD-070C-4943-9E0C-42FD5937212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H589</xm:sqref>
        </x14:conditionalFormatting>
        <x14:conditionalFormatting xmlns:xm="http://schemas.microsoft.com/office/excel/2006/main">
          <x14:cfRule type="expression" priority="1958" id="{88813FA3-1380-C94C-9326-55C9916B8E4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I585:J585</xm:sqref>
        </x14:conditionalFormatting>
        <x14:conditionalFormatting xmlns:xm="http://schemas.microsoft.com/office/excel/2006/main">
          <x14:cfRule type="expression" priority="1959" id="{8C30E729-2C07-974F-8C2E-7904F5F32B6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I585:J585</xm:sqref>
        </x14:conditionalFormatting>
        <x14:conditionalFormatting xmlns:xm="http://schemas.microsoft.com/office/excel/2006/main">
          <x14:cfRule type="expression" priority="1960" id="{8FBAC7DE-4626-1E48-A2E2-CC273343CB6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C585</xm:sqref>
        </x14:conditionalFormatting>
        <x14:conditionalFormatting xmlns:xm="http://schemas.microsoft.com/office/excel/2006/main">
          <x14:cfRule type="expression" priority="1961" id="{E68846C6-BB28-7640-BFF3-6BDFEF2A7E7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C585</xm:sqref>
        </x14:conditionalFormatting>
        <x14:conditionalFormatting xmlns:xm="http://schemas.microsoft.com/office/excel/2006/main">
          <x14:cfRule type="expression" priority="1954" id="{5F42AAB6-6960-C047-A084-53EFE1DD204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D585</xm:sqref>
        </x14:conditionalFormatting>
        <x14:conditionalFormatting xmlns:xm="http://schemas.microsoft.com/office/excel/2006/main">
          <x14:cfRule type="expression" priority="1955" id="{BEBA59F6-2158-6745-AB51-C4EC1BDC3F0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D585</xm:sqref>
        </x14:conditionalFormatting>
        <x14:conditionalFormatting xmlns:xm="http://schemas.microsoft.com/office/excel/2006/main">
          <x14:cfRule type="expression" priority="1956" id="{D17E9F42-1BBD-DC4B-AF07-EB836B5DDD3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F585</xm:sqref>
        </x14:conditionalFormatting>
        <x14:conditionalFormatting xmlns:xm="http://schemas.microsoft.com/office/excel/2006/main">
          <x14:cfRule type="expression" priority="1957" id="{8744A454-5F07-634D-A1D6-A107334A13F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F585</xm:sqref>
        </x14:conditionalFormatting>
        <x14:conditionalFormatting xmlns:xm="http://schemas.microsoft.com/office/excel/2006/main">
          <x14:cfRule type="expression" priority="1964" id="{84E9E450-6055-F949-99DF-1320E62E72F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A585</xm:sqref>
        </x14:conditionalFormatting>
        <x14:conditionalFormatting xmlns:xm="http://schemas.microsoft.com/office/excel/2006/main">
          <x14:cfRule type="expression" priority="1965" id="{11424C56-55D7-4246-895E-2A770DF187D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A585</xm:sqref>
        </x14:conditionalFormatting>
        <x14:conditionalFormatting xmlns:xm="http://schemas.microsoft.com/office/excel/2006/main">
          <x14:cfRule type="expression" priority="1962" id="{AF590C54-CE39-5A42-AEAE-E1C1F9B3DFD4}">
            <xm:f>'https://ppa-my.sharepoint.com/[Jan3-4.xlsx]Q1'!#REF!="PROCESSING"</xm:f>
            <x14:dxf>
              <fill>
                <patternFill>
                  <bgColor rgb="FF00DE64"/>
                </patternFill>
              </fill>
            </x14:dxf>
          </x14:cfRule>
          <xm:sqref>B585</xm:sqref>
        </x14:conditionalFormatting>
        <x14:conditionalFormatting xmlns:xm="http://schemas.microsoft.com/office/excel/2006/main">
          <x14:cfRule type="expression" priority="1963" id="{E3D91B5E-08B8-BD44-8098-DC9B85676A93}">
            <xm:f>'https://ppa-my.sharepoint.com/[Jan3-4.xlsx]Q1'!#REF!&lt;&gt;""</xm:f>
            <x14:dxf>
              <border>
                <bottom style="thin">
                  <color auto="1"/>
                </bottom>
                <vertical/>
                <horizontal/>
              </border>
            </x14:dxf>
          </x14:cfRule>
          <xm:sqref>B585</xm:sqref>
        </x14:conditionalFormatting>
        <x14:conditionalFormatting xmlns:xm="http://schemas.microsoft.com/office/excel/2006/main">
          <x14:cfRule type="expression" priority="1952" id="{1D1D7D63-DB15-F64B-88D3-33E28FB0CDC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H585</xm:sqref>
        </x14:conditionalFormatting>
        <x14:conditionalFormatting xmlns:xm="http://schemas.microsoft.com/office/excel/2006/main">
          <x14:cfRule type="expression" priority="1953" id="{B3D99D62-8517-EC48-8826-0C6A1EBA896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H585</xm:sqref>
        </x14:conditionalFormatting>
        <x14:conditionalFormatting xmlns:xm="http://schemas.microsoft.com/office/excel/2006/main">
          <x14:cfRule type="expression" priority="1886" id="{DB283B9F-4D79-B742-9C24-591F2432236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F589</xm:sqref>
        </x14:conditionalFormatting>
        <x14:conditionalFormatting xmlns:xm="http://schemas.microsoft.com/office/excel/2006/main">
          <x14:cfRule type="expression" priority="1887" id="{4322221F-D3F6-984B-9939-95AB0198690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F589</xm:sqref>
        </x14:conditionalFormatting>
        <x14:conditionalFormatting xmlns:xm="http://schemas.microsoft.com/office/excel/2006/main">
          <x14:cfRule type="expression" priority="1930" id="{399F00AE-8E2B-2F43-A676-6A1A90A63DA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I587:J587</xm:sqref>
        </x14:conditionalFormatting>
        <x14:conditionalFormatting xmlns:xm="http://schemas.microsoft.com/office/excel/2006/main">
          <x14:cfRule type="expression" priority="1931" id="{EE575B21-B035-164A-9F1C-9B26AF9607E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I587:J587</xm:sqref>
        </x14:conditionalFormatting>
        <x14:conditionalFormatting xmlns:xm="http://schemas.microsoft.com/office/excel/2006/main">
          <x14:cfRule type="expression" priority="1936" id="{AEBB4471-A94D-F34F-803A-96BBD46E536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A587</xm:sqref>
        </x14:conditionalFormatting>
        <x14:conditionalFormatting xmlns:xm="http://schemas.microsoft.com/office/excel/2006/main">
          <x14:cfRule type="expression" priority="1937" id="{B6D44AB4-0513-D74A-9FA5-2665E64D019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A587</xm:sqref>
        </x14:conditionalFormatting>
        <x14:conditionalFormatting xmlns:xm="http://schemas.microsoft.com/office/excel/2006/main">
          <x14:cfRule type="expression" priority="1934" id="{28672A21-11F7-A842-862D-B36056410838}">
            <xm:f>'https://ppa-my.sharepoint.com/[Jan3-4.xlsx]Q1'!#REF!="PROCESSING"</xm:f>
            <x14:dxf>
              <fill>
                <patternFill>
                  <bgColor rgb="FF00DE64"/>
                </patternFill>
              </fill>
            </x14:dxf>
          </x14:cfRule>
          <xm:sqref>B587</xm:sqref>
        </x14:conditionalFormatting>
        <x14:conditionalFormatting xmlns:xm="http://schemas.microsoft.com/office/excel/2006/main">
          <x14:cfRule type="expression" priority="1935" id="{05F7CB56-9538-BF41-82C4-FD59CBD428FA}">
            <xm:f>'https://ppa-my.sharepoint.com/[Jan3-4.xlsx]Q1'!#REF!&lt;&gt;""</xm:f>
            <x14:dxf>
              <border>
                <bottom style="thin">
                  <color auto="1"/>
                </bottom>
                <vertical/>
                <horizontal/>
              </border>
            </x14:dxf>
          </x14:cfRule>
          <xm:sqref>B587</xm:sqref>
        </x14:conditionalFormatting>
        <x14:conditionalFormatting xmlns:xm="http://schemas.microsoft.com/office/excel/2006/main">
          <x14:cfRule type="expression" priority="1932" id="{4EAFE427-AB1A-9E45-93B0-AA739106583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C587</xm:sqref>
        </x14:conditionalFormatting>
        <x14:conditionalFormatting xmlns:xm="http://schemas.microsoft.com/office/excel/2006/main">
          <x14:cfRule type="expression" priority="1933" id="{51DE7AC1-ED0F-E34D-A7DA-D0AA2C4D6FD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C587</xm:sqref>
        </x14:conditionalFormatting>
        <x14:conditionalFormatting xmlns:xm="http://schemas.microsoft.com/office/excel/2006/main">
          <x14:cfRule type="expression" priority="1926" id="{008C4B1A-8D6A-CB4C-BE6B-6189C573D53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D587</xm:sqref>
        </x14:conditionalFormatting>
        <x14:conditionalFormatting xmlns:xm="http://schemas.microsoft.com/office/excel/2006/main">
          <x14:cfRule type="expression" priority="1927" id="{912B783D-D607-F444-90F5-DF586EEC973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D587</xm:sqref>
        </x14:conditionalFormatting>
        <x14:conditionalFormatting xmlns:xm="http://schemas.microsoft.com/office/excel/2006/main">
          <x14:cfRule type="expression" priority="1924" id="{BD07C5CC-E8F8-D44F-A01C-55DD56DCD1B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H587</xm:sqref>
        </x14:conditionalFormatting>
        <x14:conditionalFormatting xmlns:xm="http://schemas.microsoft.com/office/excel/2006/main">
          <x14:cfRule type="expression" priority="1925" id="{B372D9E0-86D2-BA4B-BB3B-79734D4BC00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H587</xm:sqref>
        </x14:conditionalFormatting>
        <x14:conditionalFormatting xmlns:xm="http://schemas.microsoft.com/office/excel/2006/main">
          <x14:cfRule type="expression" priority="1916" id="{5B833939-0DE7-FC4B-94C7-1AB86728C3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I584:J584</xm:sqref>
        </x14:conditionalFormatting>
        <x14:conditionalFormatting xmlns:xm="http://schemas.microsoft.com/office/excel/2006/main">
          <x14:cfRule type="expression" priority="1917" id="{C29A266A-C6EE-6140-9DF1-4CD09B8FA89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I584:J584</xm:sqref>
        </x14:conditionalFormatting>
        <x14:conditionalFormatting xmlns:xm="http://schemas.microsoft.com/office/excel/2006/main">
          <x14:cfRule type="expression" priority="1918" id="{7DF47684-8056-354A-95B0-E2625946416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C584</xm:sqref>
        </x14:conditionalFormatting>
        <x14:conditionalFormatting xmlns:xm="http://schemas.microsoft.com/office/excel/2006/main">
          <x14:cfRule type="expression" priority="1919" id="{F1629BF0-EB04-5249-B55C-8BDF2EB88F4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C584</xm:sqref>
        </x14:conditionalFormatting>
        <x14:conditionalFormatting xmlns:xm="http://schemas.microsoft.com/office/excel/2006/main">
          <x14:cfRule type="expression" priority="1912" id="{73A760F1-36AB-8A43-B9FB-2F091707B43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D584</xm:sqref>
        </x14:conditionalFormatting>
        <x14:conditionalFormatting xmlns:xm="http://schemas.microsoft.com/office/excel/2006/main">
          <x14:cfRule type="expression" priority="1913" id="{6E175700-0295-BB4C-9C39-8CEE9372477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D584</xm:sqref>
        </x14:conditionalFormatting>
        <x14:conditionalFormatting xmlns:xm="http://schemas.microsoft.com/office/excel/2006/main">
          <x14:cfRule type="expression" priority="1914" id="{4FE3FE68-4392-4F48-9278-F6CFC7175A4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F584</xm:sqref>
        </x14:conditionalFormatting>
        <x14:conditionalFormatting xmlns:xm="http://schemas.microsoft.com/office/excel/2006/main">
          <x14:cfRule type="expression" priority="1915" id="{388A906E-0C4D-064A-8D91-4380950B12E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F584</xm:sqref>
        </x14:conditionalFormatting>
        <x14:conditionalFormatting xmlns:xm="http://schemas.microsoft.com/office/excel/2006/main">
          <x14:cfRule type="expression" priority="1922" id="{D8F4A4EA-3A02-E744-91C3-9D59F49C494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A584</xm:sqref>
        </x14:conditionalFormatting>
        <x14:conditionalFormatting xmlns:xm="http://schemas.microsoft.com/office/excel/2006/main">
          <x14:cfRule type="expression" priority="1923" id="{F71B100D-4940-2F46-B212-CDFCEC15B48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A584</xm:sqref>
        </x14:conditionalFormatting>
        <x14:conditionalFormatting xmlns:xm="http://schemas.microsoft.com/office/excel/2006/main">
          <x14:cfRule type="expression" priority="1920" id="{C48B4E32-A3F8-5349-AA2C-69378FEBE40F}">
            <xm:f>'https://ppa-my.sharepoint.com/[Jan3-4.xlsx]Q1'!#REF!="PROCESSING"</xm:f>
            <x14:dxf>
              <fill>
                <patternFill>
                  <bgColor rgb="FF00DE64"/>
                </patternFill>
              </fill>
            </x14:dxf>
          </x14:cfRule>
          <xm:sqref>B584</xm:sqref>
        </x14:conditionalFormatting>
        <x14:conditionalFormatting xmlns:xm="http://schemas.microsoft.com/office/excel/2006/main">
          <x14:cfRule type="expression" priority="1921" id="{81937A11-0B79-7E4E-BDDE-8B19D9C4CCF9}">
            <xm:f>'https://ppa-my.sharepoint.com/[Jan3-4.xlsx]Q1'!#REF!&lt;&gt;""</xm:f>
            <x14:dxf>
              <border>
                <bottom style="thin">
                  <color auto="1"/>
                </bottom>
                <vertical/>
                <horizontal/>
              </border>
            </x14:dxf>
          </x14:cfRule>
          <xm:sqref>B584</xm:sqref>
        </x14:conditionalFormatting>
        <x14:conditionalFormatting xmlns:xm="http://schemas.microsoft.com/office/excel/2006/main">
          <x14:cfRule type="expression" priority="1910" id="{A593C118-F121-AA40-A59D-85F217EC6A8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H584</xm:sqref>
        </x14:conditionalFormatting>
        <x14:conditionalFormatting xmlns:xm="http://schemas.microsoft.com/office/excel/2006/main">
          <x14:cfRule type="expression" priority="1911" id="{8EFAE120-ACD1-624C-8B06-CC993C54E08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H584</xm:sqref>
        </x14:conditionalFormatting>
        <x14:conditionalFormatting xmlns:xm="http://schemas.microsoft.com/office/excel/2006/main">
          <x14:cfRule type="expression" priority="1848" id="{9D4A915C-8E37-6245-AEA1-E18E425FA1E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C592</xm:sqref>
        </x14:conditionalFormatting>
        <x14:conditionalFormatting xmlns:xm="http://schemas.microsoft.com/office/excel/2006/main">
          <x14:cfRule type="expression" priority="1849" id="{021649E4-D03E-8D4C-95DD-BEE625E7929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C592</xm:sqref>
        </x14:conditionalFormatting>
        <x14:conditionalFormatting xmlns:xm="http://schemas.microsoft.com/office/excel/2006/main">
          <x14:cfRule type="expression" priority="1888" id="{6C69D2AE-6297-D54D-AE48-D1302935990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I589:J589</xm:sqref>
        </x14:conditionalFormatting>
        <x14:conditionalFormatting xmlns:xm="http://schemas.microsoft.com/office/excel/2006/main">
          <x14:cfRule type="expression" priority="1889" id="{783EC45F-060A-6741-9896-30784ACC663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I589:J589</xm:sqref>
        </x14:conditionalFormatting>
        <x14:conditionalFormatting xmlns:xm="http://schemas.microsoft.com/office/excel/2006/main">
          <x14:cfRule type="expression" priority="1894" id="{C9C50D69-AA20-E449-982C-512D66702D8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A589</xm:sqref>
        </x14:conditionalFormatting>
        <x14:conditionalFormatting xmlns:xm="http://schemas.microsoft.com/office/excel/2006/main">
          <x14:cfRule type="expression" priority="1895" id="{78F97E36-495A-3147-8CA8-69433466FE3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A589</xm:sqref>
        </x14:conditionalFormatting>
        <x14:conditionalFormatting xmlns:xm="http://schemas.microsoft.com/office/excel/2006/main">
          <x14:cfRule type="expression" priority="1892" id="{AB9D4084-CD24-2842-BC89-37E2810FCC3F}">
            <xm:f>'https://ppa-my.sharepoint.com/[Jan3-4.xlsx]Q1'!#REF!="PROCESSING"</xm:f>
            <x14:dxf>
              <fill>
                <patternFill>
                  <bgColor rgb="FF00DE64"/>
                </patternFill>
              </fill>
            </x14:dxf>
          </x14:cfRule>
          <xm:sqref>B589</xm:sqref>
        </x14:conditionalFormatting>
        <x14:conditionalFormatting xmlns:xm="http://schemas.microsoft.com/office/excel/2006/main">
          <x14:cfRule type="expression" priority="1893" id="{866432A6-E760-A646-9BA2-C64DDD419A48}">
            <xm:f>'https://ppa-my.sharepoint.com/[Jan3-4.xlsx]Q1'!#REF!&lt;&gt;""</xm:f>
            <x14:dxf>
              <border>
                <bottom style="thin">
                  <color auto="1"/>
                </bottom>
                <vertical/>
                <horizontal/>
              </border>
            </x14:dxf>
          </x14:cfRule>
          <xm:sqref>B589</xm:sqref>
        </x14:conditionalFormatting>
        <x14:conditionalFormatting xmlns:xm="http://schemas.microsoft.com/office/excel/2006/main">
          <x14:cfRule type="expression" priority="1890" id="{4BD65F77-9FC0-444C-8E03-888AA6D404D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C589</xm:sqref>
        </x14:conditionalFormatting>
        <x14:conditionalFormatting xmlns:xm="http://schemas.microsoft.com/office/excel/2006/main">
          <x14:cfRule type="expression" priority="1891" id="{6A428B68-F44D-F349-8D58-54544FD75D0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C589</xm:sqref>
        </x14:conditionalFormatting>
        <x14:conditionalFormatting xmlns:xm="http://schemas.microsoft.com/office/excel/2006/main">
          <x14:cfRule type="expression" priority="1884" id="{E6EA73E4-49BE-9445-A834-69F6376928D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D589</xm:sqref>
        </x14:conditionalFormatting>
        <x14:conditionalFormatting xmlns:xm="http://schemas.microsoft.com/office/excel/2006/main">
          <x14:cfRule type="expression" priority="1885" id="{DEC6D6E5-5427-C74C-B7EF-7A901834752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D589</xm:sqref>
        </x14:conditionalFormatting>
        <x14:conditionalFormatting xmlns:xm="http://schemas.microsoft.com/office/excel/2006/main">
          <x14:cfRule type="expression" priority="1868" id="{0129472A-A404-1045-9BAD-D1B49360F73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H590</xm:sqref>
        </x14:conditionalFormatting>
        <x14:conditionalFormatting xmlns:xm="http://schemas.microsoft.com/office/excel/2006/main">
          <x14:cfRule type="expression" priority="1869" id="{22EFB7DE-1736-2A4E-8DE4-35C23BEA195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H590</xm:sqref>
        </x14:conditionalFormatting>
        <x14:conditionalFormatting xmlns:xm="http://schemas.microsoft.com/office/excel/2006/main">
          <x14:cfRule type="expression" priority="1872" id="{04EAC690-A4C4-D643-BC0B-E67FA581FEE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F590</xm:sqref>
        </x14:conditionalFormatting>
        <x14:conditionalFormatting xmlns:xm="http://schemas.microsoft.com/office/excel/2006/main">
          <x14:cfRule type="expression" priority="1873" id="{1E6A0022-7880-6943-AB1E-EA776C131CB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F590</xm:sqref>
        </x14:conditionalFormatting>
        <x14:conditionalFormatting xmlns:xm="http://schemas.microsoft.com/office/excel/2006/main">
          <x14:cfRule type="expression" priority="1874" id="{F9CB5240-D78E-9D47-A1FF-105DCCA6420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I590:J590</xm:sqref>
        </x14:conditionalFormatting>
        <x14:conditionalFormatting xmlns:xm="http://schemas.microsoft.com/office/excel/2006/main">
          <x14:cfRule type="expression" priority="1875" id="{338C3939-3EE7-A048-AA02-69304715F49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I590:J590</xm:sqref>
        </x14:conditionalFormatting>
        <x14:conditionalFormatting xmlns:xm="http://schemas.microsoft.com/office/excel/2006/main">
          <x14:cfRule type="expression" priority="1880" id="{B3049F8F-F4F5-984E-A5A6-BD6234E1B66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A590</xm:sqref>
        </x14:conditionalFormatting>
        <x14:conditionalFormatting xmlns:xm="http://schemas.microsoft.com/office/excel/2006/main">
          <x14:cfRule type="expression" priority="1881" id="{268D48BC-B1ED-9F48-AFE7-E6A190BA1B5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A590</xm:sqref>
        </x14:conditionalFormatting>
        <x14:conditionalFormatting xmlns:xm="http://schemas.microsoft.com/office/excel/2006/main">
          <x14:cfRule type="expression" priority="1878" id="{2A20BBF8-C49E-4B41-8A87-A61BC7D1AF2E}">
            <xm:f>'https://ppa-my.sharepoint.com/[Jan3-4.xlsx]Q1'!#REF!="PROCESSING"</xm:f>
            <x14:dxf>
              <fill>
                <patternFill>
                  <bgColor rgb="FF00DE64"/>
                </patternFill>
              </fill>
            </x14:dxf>
          </x14:cfRule>
          <xm:sqref>B590</xm:sqref>
        </x14:conditionalFormatting>
        <x14:conditionalFormatting xmlns:xm="http://schemas.microsoft.com/office/excel/2006/main">
          <x14:cfRule type="expression" priority="1879" id="{3CC50ED2-36AA-B940-8A16-44F86A458A47}">
            <xm:f>'https://ppa-my.sharepoint.com/[Jan3-4.xlsx]Q1'!#REF!&lt;&gt;""</xm:f>
            <x14:dxf>
              <border>
                <bottom style="thin">
                  <color auto="1"/>
                </bottom>
                <vertical/>
                <horizontal/>
              </border>
            </x14:dxf>
          </x14:cfRule>
          <xm:sqref>B590</xm:sqref>
        </x14:conditionalFormatting>
        <x14:conditionalFormatting xmlns:xm="http://schemas.microsoft.com/office/excel/2006/main">
          <x14:cfRule type="expression" priority="1876" id="{E43D5BB9-DDD0-5248-9997-E8B07A5516B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C590</xm:sqref>
        </x14:conditionalFormatting>
        <x14:conditionalFormatting xmlns:xm="http://schemas.microsoft.com/office/excel/2006/main">
          <x14:cfRule type="expression" priority="1877" id="{A4926DAB-9485-D945-AFD5-02454C7EB8E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C590</xm:sqref>
        </x14:conditionalFormatting>
        <x14:conditionalFormatting xmlns:xm="http://schemas.microsoft.com/office/excel/2006/main">
          <x14:cfRule type="expression" priority="1870" id="{3A6D5D72-B78F-2544-8386-500FA42E0C1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D590</xm:sqref>
        </x14:conditionalFormatting>
        <x14:conditionalFormatting xmlns:xm="http://schemas.microsoft.com/office/excel/2006/main">
          <x14:cfRule type="expression" priority="1871" id="{91123B3B-562E-3E47-AFD4-E2F9BAEE67F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D590</xm:sqref>
        </x14:conditionalFormatting>
        <x14:conditionalFormatting xmlns:xm="http://schemas.microsoft.com/office/excel/2006/main">
          <x14:cfRule type="expression" priority="1801" id="{D5C2B242-BB43-014A-B3D2-4F14E60A45C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H575</xm:sqref>
        </x14:conditionalFormatting>
        <x14:conditionalFormatting xmlns:xm="http://schemas.microsoft.com/office/excel/2006/main">
          <x14:cfRule type="expression" priority="1854" id="{41A97610-26D8-6E4D-8FEF-2F9262977A1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H591</xm:sqref>
        </x14:conditionalFormatting>
        <x14:conditionalFormatting xmlns:xm="http://schemas.microsoft.com/office/excel/2006/main">
          <x14:cfRule type="expression" priority="1855" id="{A4E42B3F-6EF5-024B-AC91-A8F2377034C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H591</xm:sqref>
        </x14:conditionalFormatting>
        <x14:conditionalFormatting xmlns:xm="http://schemas.microsoft.com/office/excel/2006/main">
          <x14:cfRule type="expression" priority="1858" id="{8CC9FA0A-C5F2-B94C-A295-886D2F2B3FB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F591</xm:sqref>
        </x14:conditionalFormatting>
        <x14:conditionalFormatting xmlns:xm="http://schemas.microsoft.com/office/excel/2006/main">
          <x14:cfRule type="expression" priority="1859" id="{7000A5E1-A8DB-B74E-ABB2-CA79DE7B08D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F591</xm:sqref>
        </x14:conditionalFormatting>
        <x14:conditionalFormatting xmlns:xm="http://schemas.microsoft.com/office/excel/2006/main">
          <x14:cfRule type="expression" priority="1860" id="{49D20B2D-C948-D344-9064-E839FE4B230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I591:J591</xm:sqref>
        </x14:conditionalFormatting>
        <x14:conditionalFormatting xmlns:xm="http://schemas.microsoft.com/office/excel/2006/main">
          <x14:cfRule type="expression" priority="1861" id="{5C0E9EDE-6790-EE47-A1D6-558127DF204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I591:J591</xm:sqref>
        </x14:conditionalFormatting>
        <x14:conditionalFormatting xmlns:xm="http://schemas.microsoft.com/office/excel/2006/main">
          <x14:cfRule type="expression" priority="1866" id="{ACB53C3D-6D11-1B40-94B4-08E56138FA6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A591</xm:sqref>
        </x14:conditionalFormatting>
        <x14:conditionalFormatting xmlns:xm="http://schemas.microsoft.com/office/excel/2006/main">
          <x14:cfRule type="expression" priority="1867" id="{7504AFF4-C91C-C94C-92B2-D9B8F7C43A8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A591</xm:sqref>
        </x14:conditionalFormatting>
        <x14:conditionalFormatting xmlns:xm="http://schemas.microsoft.com/office/excel/2006/main">
          <x14:cfRule type="expression" priority="1864" id="{2B4A5955-C945-B944-8A15-2E694404610E}">
            <xm:f>'https://ppa-my.sharepoint.com/[Jan3-4.xlsx]Q1'!#REF!="PROCESSING"</xm:f>
            <x14:dxf>
              <fill>
                <patternFill>
                  <bgColor rgb="FF00DE64"/>
                </patternFill>
              </fill>
            </x14:dxf>
          </x14:cfRule>
          <xm:sqref>B591</xm:sqref>
        </x14:conditionalFormatting>
        <x14:conditionalFormatting xmlns:xm="http://schemas.microsoft.com/office/excel/2006/main">
          <x14:cfRule type="expression" priority="1865" id="{DAA09907-61B4-5C4B-AA67-74FD5AB04D8C}">
            <xm:f>'https://ppa-my.sharepoint.com/[Jan3-4.xlsx]Q1'!#REF!&lt;&gt;""</xm:f>
            <x14:dxf>
              <border>
                <bottom style="thin">
                  <color auto="1"/>
                </bottom>
                <vertical/>
                <horizontal/>
              </border>
            </x14:dxf>
          </x14:cfRule>
          <xm:sqref>B591</xm:sqref>
        </x14:conditionalFormatting>
        <x14:conditionalFormatting xmlns:xm="http://schemas.microsoft.com/office/excel/2006/main">
          <x14:cfRule type="expression" priority="1862" id="{D680CC41-992C-FC48-9352-377A937B7A3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C591</xm:sqref>
        </x14:conditionalFormatting>
        <x14:conditionalFormatting xmlns:xm="http://schemas.microsoft.com/office/excel/2006/main">
          <x14:cfRule type="expression" priority="1863" id="{B4B2AAF7-4029-1543-9285-8507E16DC49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C591</xm:sqref>
        </x14:conditionalFormatting>
        <x14:conditionalFormatting xmlns:xm="http://schemas.microsoft.com/office/excel/2006/main">
          <x14:cfRule type="expression" priority="1856" id="{28113895-FAA3-F548-B27A-FE8214F0717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D591</xm:sqref>
        </x14:conditionalFormatting>
        <x14:conditionalFormatting xmlns:xm="http://schemas.microsoft.com/office/excel/2006/main">
          <x14:cfRule type="expression" priority="1857" id="{5A3E7C65-5AEA-0E46-9DA8-CFDD10CB91B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D591</xm:sqref>
        </x14:conditionalFormatting>
        <x14:conditionalFormatting xmlns:xm="http://schemas.microsoft.com/office/excel/2006/main">
          <x14:cfRule type="expression" priority="1840" id="{FDF4EDBB-EE9D-804E-82A2-B733D1B2A7E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H592</xm:sqref>
        </x14:conditionalFormatting>
        <x14:conditionalFormatting xmlns:xm="http://schemas.microsoft.com/office/excel/2006/main">
          <x14:cfRule type="expression" priority="1841" id="{79378740-7B13-1143-983A-7990709B54A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H592</xm:sqref>
        </x14:conditionalFormatting>
        <x14:conditionalFormatting xmlns:xm="http://schemas.microsoft.com/office/excel/2006/main">
          <x14:cfRule type="expression" priority="1844" id="{18E8144B-93EE-DD48-A6DA-429853E5A45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F592</xm:sqref>
        </x14:conditionalFormatting>
        <x14:conditionalFormatting xmlns:xm="http://schemas.microsoft.com/office/excel/2006/main">
          <x14:cfRule type="expression" priority="1845" id="{75EA67B1-4F2B-034C-95A6-4EE822C3D69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F592</xm:sqref>
        </x14:conditionalFormatting>
        <x14:conditionalFormatting xmlns:xm="http://schemas.microsoft.com/office/excel/2006/main">
          <x14:cfRule type="expression" priority="1846" id="{1F9CD94C-141C-C240-B45E-5E56B183F30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I592:J592</xm:sqref>
        </x14:conditionalFormatting>
        <x14:conditionalFormatting xmlns:xm="http://schemas.microsoft.com/office/excel/2006/main">
          <x14:cfRule type="expression" priority="1847" id="{FE243606-99A6-204F-B1F4-03BEAD68B78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I592:J592</xm:sqref>
        </x14:conditionalFormatting>
        <x14:conditionalFormatting xmlns:xm="http://schemas.microsoft.com/office/excel/2006/main">
          <x14:cfRule type="expression" priority="1852" id="{277FADE5-5991-1D4C-9E9D-48410496C9D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A592</xm:sqref>
        </x14:conditionalFormatting>
        <x14:conditionalFormatting xmlns:xm="http://schemas.microsoft.com/office/excel/2006/main">
          <x14:cfRule type="expression" priority="1853" id="{8EB5D9F5-48D9-7444-84F4-55CAC6754D3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A592</xm:sqref>
        </x14:conditionalFormatting>
        <x14:conditionalFormatting xmlns:xm="http://schemas.microsoft.com/office/excel/2006/main">
          <x14:cfRule type="expression" priority="1850" id="{F484B0E0-33B5-5648-ABEC-0FEC2C909293}">
            <xm:f>'https://ppa-my.sharepoint.com/[Jan3-4.xlsx]Q1'!#REF!="PROCESSING"</xm:f>
            <x14:dxf>
              <fill>
                <patternFill>
                  <bgColor rgb="FF00DE64"/>
                </patternFill>
              </fill>
            </x14:dxf>
          </x14:cfRule>
          <xm:sqref>B592</xm:sqref>
        </x14:conditionalFormatting>
        <x14:conditionalFormatting xmlns:xm="http://schemas.microsoft.com/office/excel/2006/main">
          <x14:cfRule type="expression" priority="1851" id="{3E2820EC-6942-5840-BA3E-7A306D71E768}">
            <xm:f>'https://ppa-my.sharepoint.com/[Jan3-4.xlsx]Q1'!#REF!&lt;&gt;""</xm:f>
            <x14:dxf>
              <border>
                <bottom style="thin">
                  <color auto="1"/>
                </bottom>
                <vertical/>
                <horizontal/>
              </border>
            </x14:dxf>
          </x14:cfRule>
          <xm:sqref>B592</xm:sqref>
        </x14:conditionalFormatting>
        <x14:conditionalFormatting xmlns:xm="http://schemas.microsoft.com/office/excel/2006/main">
          <x14:cfRule type="expression" priority="1842" id="{E8208FB6-A382-B649-A93C-84A80256D25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D592</xm:sqref>
        </x14:conditionalFormatting>
        <x14:conditionalFormatting xmlns:xm="http://schemas.microsoft.com/office/excel/2006/main">
          <x14:cfRule type="expression" priority="1843" id="{D60D561B-9C57-0E47-A1C1-99510C878B5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D592</xm:sqref>
        </x14:conditionalFormatting>
        <x14:conditionalFormatting xmlns:xm="http://schemas.microsoft.com/office/excel/2006/main">
          <x14:cfRule type="expression" priority="1826" id="{15673C03-ADE4-154A-92BE-9148452C290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H593</xm:sqref>
        </x14:conditionalFormatting>
        <x14:conditionalFormatting xmlns:xm="http://schemas.microsoft.com/office/excel/2006/main">
          <x14:cfRule type="expression" priority="1830" id="{6024F5CF-0138-3D47-BC71-7191F55A0E9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F593</xm:sqref>
        </x14:conditionalFormatting>
        <x14:conditionalFormatting xmlns:xm="http://schemas.microsoft.com/office/excel/2006/main">
          <x14:cfRule type="expression" priority="1831" id="{0C1DC8C5-048C-1E42-919E-F4E899AC1F6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F593</xm:sqref>
        </x14:conditionalFormatting>
        <x14:conditionalFormatting xmlns:xm="http://schemas.microsoft.com/office/excel/2006/main">
          <x14:cfRule type="expression" priority="1832" id="{E1256AE6-00C4-A941-8C05-1D922B1E375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I593:J593</xm:sqref>
        </x14:conditionalFormatting>
        <x14:conditionalFormatting xmlns:xm="http://schemas.microsoft.com/office/excel/2006/main">
          <x14:cfRule type="expression" priority="1833" id="{E293182A-B7D0-334E-ADF6-2EAAFABB615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I593:J593</xm:sqref>
        </x14:conditionalFormatting>
        <x14:conditionalFormatting xmlns:xm="http://schemas.microsoft.com/office/excel/2006/main">
          <x14:cfRule type="expression" priority="1838" id="{6D837298-D7F1-A143-84B3-9B356B4A36D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A593</xm:sqref>
        </x14:conditionalFormatting>
        <x14:conditionalFormatting xmlns:xm="http://schemas.microsoft.com/office/excel/2006/main">
          <x14:cfRule type="expression" priority="1839" id="{CD86FD61-8A53-5A4B-9CBE-614182F4F51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A593</xm:sqref>
        </x14:conditionalFormatting>
        <x14:conditionalFormatting xmlns:xm="http://schemas.microsoft.com/office/excel/2006/main">
          <x14:cfRule type="expression" priority="1836" id="{0E85529A-0C9C-B44D-BE22-5B073FC15F3F}">
            <xm:f>'https://ppa-my.sharepoint.com/[Jan3-4.xlsx]Q1'!#REF!="PROCESSING"</xm:f>
            <x14:dxf>
              <fill>
                <patternFill>
                  <bgColor rgb="FF00DE64"/>
                </patternFill>
              </fill>
            </x14:dxf>
          </x14:cfRule>
          <xm:sqref>B593</xm:sqref>
        </x14:conditionalFormatting>
        <x14:conditionalFormatting xmlns:xm="http://schemas.microsoft.com/office/excel/2006/main">
          <x14:cfRule type="expression" priority="1837" id="{E435A9B5-659F-BE47-A4B6-669D8A86BF78}">
            <xm:f>'https://ppa-my.sharepoint.com/[Jan3-4.xlsx]Q1'!#REF!&lt;&gt;""</xm:f>
            <x14:dxf>
              <border>
                <bottom style="thin">
                  <color auto="1"/>
                </bottom>
                <vertical/>
                <horizontal/>
              </border>
            </x14:dxf>
          </x14:cfRule>
          <xm:sqref>B593</xm:sqref>
        </x14:conditionalFormatting>
        <x14:conditionalFormatting xmlns:xm="http://schemas.microsoft.com/office/excel/2006/main">
          <x14:cfRule type="expression" priority="1834" id="{619923AB-0BB7-4948-B934-D8BE90CCB25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C593</xm:sqref>
        </x14:conditionalFormatting>
        <x14:conditionalFormatting xmlns:xm="http://schemas.microsoft.com/office/excel/2006/main">
          <x14:cfRule type="expression" priority="1835" id="{A5A13D0C-06B3-0843-BC76-9EB2C1F4984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C593</xm:sqref>
        </x14:conditionalFormatting>
        <x14:conditionalFormatting xmlns:xm="http://schemas.microsoft.com/office/excel/2006/main">
          <x14:cfRule type="expression" priority="1829" id="{5B7F371C-F25F-684A-9EF6-45D36A58FB0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D593</xm:sqref>
        </x14:conditionalFormatting>
        <x14:conditionalFormatting xmlns:xm="http://schemas.microsoft.com/office/excel/2006/main">
          <x14:cfRule type="expression" priority="1812" id="{A5FE578E-9277-F34C-AA34-45E11C1AE93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H594</xm:sqref>
        </x14:conditionalFormatting>
        <x14:conditionalFormatting xmlns:xm="http://schemas.microsoft.com/office/excel/2006/main">
          <x14:cfRule type="expression" priority="1816" id="{5E10E204-A293-484F-BFF6-5B9547AB7E8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F594</xm:sqref>
        </x14:conditionalFormatting>
        <x14:conditionalFormatting xmlns:xm="http://schemas.microsoft.com/office/excel/2006/main">
          <x14:cfRule type="expression" priority="1817" id="{DC80E985-2A0A-5848-B2CA-B88E68D7B06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F594</xm:sqref>
        </x14:conditionalFormatting>
        <x14:conditionalFormatting xmlns:xm="http://schemas.microsoft.com/office/excel/2006/main">
          <x14:cfRule type="expression" priority="1818" id="{E3F9A11C-6780-044D-8054-C9CAB06AE24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I594:J594</xm:sqref>
        </x14:conditionalFormatting>
        <x14:conditionalFormatting xmlns:xm="http://schemas.microsoft.com/office/excel/2006/main">
          <x14:cfRule type="expression" priority="1819" id="{6CD4D976-8D15-3346-A96C-217B61BD7C4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I594:J594</xm:sqref>
        </x14:conditionalFormatting>
        <x14:conditionalFormatting xmlns:xm="http://schemas.microsoft.com/office/excel/2006/main">
          <x14:cfRule type="expression" priority="1824" id="{AA471111-7CA1-BC40-9CEE-4394782A4ED3}">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A594</xm:sqref>
        </x14:conditionalFormatting>
        <x14:conditionalFormatting xmlns:xm="http://schemas.microsoft.com/office/excel/2006/main">
          <x14:cfRule type="expression" priority="1825" id="{B3C9A656-1860-3B40-AE6C-1AF76262AA9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A594</xm:sqref>
        </x14:conditionalFormatting>
        <x14:conditionalFormatting xmlns:xm="http://schemas.microsoft.com/office/excel/2006/main">
          <x14:cfRule type="expression" priority="1822" id="{6A709BB1-6305-4247-9520-CEFD1621984A}">
            <xm:f>'https://ppa-my.sharepoint.com/[Jan3-4.xlsx]Q1'!#REF!="PROCESSING"</xm:f>
            <x14:dxf>
              <fill>
                <patternFill>
                  <bgColor rgb="FF00DE64"/>
                </patternFill>
              </fill>
            </x14:dxf>
          </x14:cfRule>
          <xm:sqref>B594</xm:sqref>
        </x14:conditionalFormatting>
        <x14:conditionalFormatting xmlns:xm="http://schemas.microsoft.com/office/excel/2006/main">
          <x14:cfRule type="expression" priority="1823" id="{42B3F18F-4916-7744-B227-8711912BC7DE}">
            <xm:f>'https://ppa-my.sharepoint.com/[Jan3-4.xlsx]Q1'!#REF!&lt;&gt;""</xm:f>
            <x14:dxf>
              <border>
                <bottom style="thin">
                  <color auto="1"/>
                </bottom>
                <vertical/>
                <horizontal/>
              </border>
            </x14:dxf>
          </x14:cfRule>
          <xm:sqref>B594</xm:sqref>
        </x14:conditionalFormatting>
        <x14:conditionalFormatting xmlns:xm="http://schemas.microsoft.com/office/excel/2006/main">
          <x14:cfRule type="expression" priority="1820" id="{8B3D7709-4C31-2944-821A-8438A8A77F4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C594</xm:sqref>
        </x14:conditionalFormatting>
        <x14:conditionalFormatting xmlns:xm="http://schemas.microsoft.com/office/excel/2006/main">
          <x14:cfRule type="expression" priority="1821" id="{3A0A9831-CB64-8240-9830-0DB35D51B15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C594</xm:sqref>
        </x14:conditionalFormatting>
        <x14:conditionalFormatting xmlns:xm="http://schemas.microsoft.com/office/excel/2006/main">
          <x14:cfRule type="expression" priority="1815" id="{7F085010-84A6-0346-9B09-B51CEF590DC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D594</xm:sqref>
        </x14:conditionalFormatting>
        <x14:conditionalFormatting xmlns:xm="http://schemas.microsoft.com/office/excel/2006/main">
          <x14:cfRule type="expression" priority="1810" id="{99186304-514F-D949-8D3D-E1DDFE2C81F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H566</xm:sqref>
        </x14:conditionalFormatting>
        <x14:conditionalFormatting xmlns:xm="http://schemas.microsoft.com/office/excel/2006/main">
          <x14:cfRule type="expression" priority="1811" id="{8915499D-48D7-6A42-9724-609DF04FC9A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H566</xm:sqref>
        </x14:conditionalFormatting>
        <x14:conditionalFormatting xmlns:xm="http://schemas.microsoft.com/office/excel/2006/main">
          <x14:cfRule type="expression" priority="1809" id="{96D10B3D-6E53-8441-852C-C5C040B4938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H566</xm:sqref>
        </x14:conditionalFormatting>
        <x14:conditionalFormatting xmlns:xm="http://schemas.microsoft.com/office/excel/2006/main">
          <x14:cfRule type="expression" priority="1806" id="{681C68E9-8D1B-B647-8D82-88174853E74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H570</xm:sqref>
        </x14:conditionalFormatting>
        <x14:conditionalFormatting xmlns:xm="http://schemas.microsoft.com/office/excel/2006/main">
          <x14:cfRule type="expression" priority="1804" id="{04661BDB-6E4E-364F-8F3F-8B1CE130E0E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H574</xm:sqref>
        </x14:conditionalFormatting>
        <x14:conditionalFormatting xmlns:xm="http://schemas.microsoft.com/office/excel/2006/main">
          <x14:cfRule type="expression" priority="1805" id="{C10C68CC-9791-764E-9EF4-A43673ED4AE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H574</xm:sqref>
        </x14:conditionalFormatting>
        <x14:conditionalFormatting xmlns:xm="http://schemas.microsoft.com/office/excel/2006/main">
          <x14:cfRule type="expression" priority="1802" id="{855F3639-0614-CB4B-8137-76997699F74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H581</xm:sqref>
        </x14:conditionalFormatting>
        <x14:conditionalFormatting xmlns:xm="http://schemas.microsoft.com/office/excel/2006/main">
          <x14:cfRule type="expression" priority="1803" id="{40FCCAF4-5B83-0142-986B-53866731B63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H581</xm:sqref>
        </x14:conditionalFormatting>
        <x14:conditionalFormatting xmlns:xm="http://schemas.microsoft.com/office/excel/2006/main">
          <x14:cfRule type="expression" priority="1790" id="{CDF75D52-9896-B048-946F-148DAAE7F26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F595</xm:sqref>
        </x14:conditionalFormatting>
        <x14:conditionalFormatting xmlns:xm="http://schemas.microsoft.com/office/excel/2006/main">
          <x14:cfRule type="expression" priority="1791" id="{6BD9BC80-8FC6-8A4F-B652-D4BC155B1FF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F595</xm:sqref>
        </x14:conditionalFormatting>
        <x14:conditionalFormatting xmlns:xm="http://schemas.microsoft.com/office/excel/2006/main">
          <x14:cfRule type="expression" priority="1792" id="{B73AA8A9-2F52-814B-B715-2A2E1D4B5C7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I595:J595</xm:sqref>
        </x14:conditionalFormatting>
        <x14:conditionalFormatting xmlns:xm="http://schemas.microsoft.com/office/excel/2006/main">
          <x14:cfRule type="expression" priority="1793" id="{4A41F592-1F40-2247-BA3A-0AA4B5390A5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I595:J595</xm:sqref>
        </x14:conditionalFormatting>
        <x14:conditionalFormatting xmlns:xm="http://schemas.microsoft.com/office/excel/2006/main">
          <x14:cfRule type="expression" priority="1798" id="{4A265519-5C10-8F49-A5D4-043BABB572D1}">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A595</xm:sqref>
        </x14:conditionalFormatting>
        <x14:conditionalFormatting xmlns:xm="http://schemas.microsoft.com/office/excel/2006/main">
          <x14:cfRule type="expression" priority="1799" id="{B93E9D03-4369-024F-99D7-74798FCD08F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A595</xm:sqref>
        </x14:conditionalFormatting>
        <x14:conditionalFormatting xmlns:xm="http://schemas.microsoft.com/office/excel/2006/main">
          <x14:cfRule type="expression" priority="1796" id="{F579D640-A8DD-0E41-8261-A52FCD274475}">
            <xm:f>'https://ppa-my.sharepoint.com/[Jan3-4.xlsx]Q1'!#REF!="PROCESSING"</xm:f>
            <x14:dxf>
              <fill>
                <patternFill>
                  <bgColor rgb="FF00DE64"/>
                </patternFill>
              </fill>
            </x14:dxf>
          </x14:cfRule>
          <xm:sqref>B595</xm:sqref>
        </x14:conditionalFormatting>
        <x14:conditionalFormatting xmlns:xm="http://schemas.microsoft.com/office/excel/2006/main">
          <x14:cfRule type="expression" priority="1797" id="{451F6059-9872-8746-96CE-D15F4CD66634}">
            <xm:f>'https://ppa-my.sharepoint.com/[Jan3-4.xlsx]Q1'!#REF!&lt;&gt;""</xm:f>
            <x14:dxf>
              <border>
                <bottom style="thin">
                  <color auto="1"/>
                </bottom>
                <vertical/>
                <horizontal/>
              </border>
            </x14:dxf>
          </x14:cfRule>
          <xm:sqref>B595</xm:sqref>
        </x14:conditionalFormatting>
        <x14:conditionalFormatting xmlns:xm="http://schemas.microsoft.com/office/excel/2006/main">
          <x14:cfRule type="expression" priority="1794" id="{69F0CB2B-B290-024B-976C-A5FFEC5BC12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C595</xm:sqref>
        </x14:conditionalFormatting>
        <x14:conditionalFormatting xmlns:xm="http://schemas.microsoft.com/office/excel/2006/main">
          <x14:cfRule type="expression" priority="1795" id="{DAA37B78-ADFD-3E45-AB20-04CB96EFB1E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C595</xm:sqref>
        </x14:conditionalFormatting>
        <x14:conditionalFormatting xmlns:xm="http://schemas.microsoft.com/office/excel/2006/main">
          <x14:cfRule type="expression" priority="1789" id="{0729F3EE-8B7A-F746-A145-3BBEC7E8278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D595</xm:sqref>
        </x14:conditionalFormatting>
        <x14:conditionalFormatting xmlns:xm="http://schemas.microsoft.com/office/excel/2006/main">
          <x14:cfRule type="expression" priority="1786" id="{DC850DAE-FBA5-604F-9F48-F25D1A791BD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H595</xm:sqref>
        </x14:conditionalFormatting>
        <x14:conditionalFormatting xmlns:xm="http://schemas.microsoft.com/office/excel/2006/main">
          <x14:cfRule type="expression" priority="1630" id="{E13FE7AF-359E-3042-A8D3-4B4C3E99F80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I610:J610</xm:sqref>
        </x14:conditionalFormatting>
        <x14:conditionalFormatting xmlns:xm="http://schemas.microsoft.com/office/excel/2006/main">
          <x14:cfRule type="expression" priority="1631" id="{F06E8F4B-B959-764C-9F84-755C1168F6B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I610:J610</xm:sqref>
        </x14:conditionalFormatting>
        <x14:conditionalFormatting xmlns:xm="http://schemas.microsoft.com/office/excel/2006/main">
          <x14:cfRule type="expression" priority="1632" id="{CDF6C8CE-7114-1646-9F21-037AF355666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C610</xm:sqref>
        </x14:conditionalFormatting>
        <x14:conditionalFormatting xmlns:xm="http://schemas.microsoft.com/office/excel/2006/main">
          <x14:cfRule type="expression" priority="1633" id="{ED080F8A-40C4-464D-B64A-368B79E2AA9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C610</xm:sqref>
        </x14:conditionalFormatting>
        <x14:conditionalFormatting xmlns:xm="http://schemas.microsoft.com/office/excel/2006/main">
          <x14:cfRule type="expression" priority="1624" id="{813BE019-1795-8442-9D85-E4A019EBCC3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D611</xm:sqref>
        </x14:conditionalFormatting>
        <x14:conditionalFormatting xmlns:xm="http://schemas.microsoft.com/office/excel/2006/main">
          <x14:cfRule type="expression" priority="1625" id="{497C0BA1-C7C6-B04F-AC6E-96857254FE7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D611</xm:sqref>
        </x14:conditionalFormatting>
        <x14:conditionalFormatting xmlns:xm="http://schemas.microsoft.com/office/excel/2006/main">
          <x14:cfRule type="expression" priority="1626" id="{93D21ACB-147C-5941-A81E-952327A0180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H610</xm:sqref>
        </x14:conditionalFormatting>
        <x14:conditionalFormatting xmlns:xm="http://schemas.microsoft.com/office/excel/2006/main">
          <x14:cfRule type="expression" priority="1627" id="{102FF98F-B4CB-3944-B8EF-B581F56C1B5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H610</xm:sqref>
        </x14:conditionalFormatting>
        <x14:conditionalFormatting xmlns:xm="http://schemas.microsoft.com/office/excel/2006/main">
          <x14:cfRule type="expression" priority="1552" id="{9A1CFA21-CB5C-B646-858C-1A4A90EC1C8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C600</xm:sqref>
        </x14:conditionalFormatting>
        <x14:conditionalFormatting xmlns:xm="http://schemas.microsoft.com/office/excel/2006/main">
          <x14:cfRule type="expression" priority="1553" id="{1B4DC309-A900-5C49-BE2E-074272E6E00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C600</xm:sqref>
        </x14:conditionalFormatting>
        <x14:conditionalFormatting xmlns:xm="http://schemas.microsoft.com/office/excel/2006/main">
          <x14:cfRule type="expression" priority="1524" id="{C04708D0-C26E-8E4C-8927-629A9CBA360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C602</xm:sqref>
        </x14:conditionalFormatting>
        <x14:conditionalFormatting xmlns:xm="http://schemas.microsoft.com/office/excel/2006/main">
          <x14:cfRule type="expression" priority="1525" id="{1608E01B-F628-C046-B6BD-B5057651542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C602</xm:sqref>
        </x14:conditionalFormatting>
        <x14:conditionalFormatting xmlns:xm="http://schemas.microsoft.com/office/excel/2006/main">
          <x14:cfRule type="expression" priority="1518" id="{1D6F46CE-4B96-B644-A19B-CBA25C16B57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D602</xm:sqref>
        </x14:conditionalFormatting>
        <x14:conditionalFormatting xmlns:xm="http://schemas.microsoft.com/office/excel/2006/main">
          <x14:cfRule type="expression" priority="1519" id="{879AD53F-4818-0443-B823-04C966E521B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D602</xm:sqref>
        </x14:conditionalFormatting>
        <x14:conditionalFormatting xmlns:xm="http://schemas.microsoft.com/office/excel/2006/main">
          <x14:cfRule type="expression" priority="1776" id="{A6F3213C-8084-D644-B83F-CFD0431EBD5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F596</xm:sqref>
        </x14:conditionalFormatting>
        <x14:conditionalFormatting xmlns:xm="http://schemas.microsoft.com/office/excel/2006/main">
          <x14:cfRule type="expression" priority="1777" id="{D8428A81-B983-9848-AA13-015E9A0F0A1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F596</xm:sqref>
        </x14:conditionalFormatting>
        <x14:conditionalFormatting xmlns:xm="http://schemas.microsoft.com/office/excel/2006/main">
          <x14:cfRule type="expression" priority="1778" id="{7A45A52A-233C-5343-9780-5F38B7E8B5C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I596:J596</xm:sqref>
        </x14:conditionalFormatting>
        <x14:conditionalFormatting xmlns:xm="http://schemas.microsoft.com/office/excel/2006/main">
          <x14:cfRule type="expression" priority="1779" id="{F66034D3-437D-634F-8F4E-2C81356741B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I596:J596</xm:sqref>
        </x14:conditionalFormatting>
        <x14:conditionalFormatting xmlns:xm="http://schemas.microsoft.com/office/excel/2006/main">
          <x14:cfRule type="expression" priority="1784" id="{986EAB16-E442-D54E-8BE7-CE1F118B4151}">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A596</xm:sqref>
        </x14:conditionalFormatting>
        <x14:conditionalFormatting xmlns:xm="http://schemas.microsoft.com/office/excel/2006/main">
          <x14:cfRule type="expression" priority="1785" id="{CB298960-9F48-2B47-883B-82B5E545BA8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A596</xm:sqref>
        </x14:conditionalFormatting>
        <x14:conditionalFormatting xmlns:xm="http://schemas.microsoft.com/office/excel/2006/main">
          <x14:cfRule type="expression" priority="1782" id="{DBBEAEC6-0E1A-6E46-B140-BAC9DD27ACAC}">
            <xm:f>'https://ppa-my.sharepoint.com/[Jan3-4.xlsx]Q1'!#REF!="PROCESSING"</xm:f>
            <x14:dxf>
              <fill>
                <patternFill>
                  <bgColor rgb="FF00DE64"/>
                </patternFill>
              </fill>
            </x14:dxf>
          </x14:cfRule>
          <xm:sqref>B596</xm:sqref>
        </x14:conditionalFormatting>
        <x14:conditionalFormatting xmlns:xm="http://schemas.microsoft.com/office/excel/2006/main">
          <x14:cfRule type="expression" priority="1783" id="{6D7534EA-1CBB-B547-89A8-52C055DC1E73}">
            <xm:f>'https://ppa-my.sharepoint.com/[Jan3-4.xlsx]Q1'!#REF!&lt;&gt;""</xm:f>
            <x14:dxf>
              <border>
                <bottom style="thin">
                  <color auto="1"/>
                </bottom>
                <vertical/>
                <horizontal/>
              </border>
            </x14:dxf>
          </x14:cfRule>
          <xm:sqref>B596</xm:sqref>
        </x14:conditionalFormatting>
        <x14:conditionalFormatting xmlns:xm="http://schemas.microsoft.com/office/excel/2006/main">
          <x14:cfRule type="expression" priority="1780" id="{4EEEF893-1A0E-D645-BB6C-EB6B59B8D5E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C596</xm:sqref>
        </x14:conditionalFormatting>
        <x14:conditionalFormatting xmlns:xm="http://schemas.microsoft.com/office/excel/2006/main">
          <x14:cfRule type="expression" priority="1781" id="{EBC92DA6-DAB2-6047-B040-F8AE66C90E8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C596</xm:sqref>
        </x14:conditionalFormatting>
        <x14:conditionalFormatting xmlns:xm="http://schemas.microsoft.com/office/excel/2006/main">
          <x14:cfRule type="expression" priority="1774" id="{3CE22188-7944-DA44-9272-F970C8698C4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D596</xm:sqref>
        </x14:conditionalFormatting>
        <x14:conditionalFormatting xmlns:xm="http://schemas.microsoft.com/office/excel/2006/main">
          <x14:cfRule type="expression" priority="1764" id="{3519D550-63B3-A044-8325-C88AC0FE2D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F597</xm:sqref>
        </x14:conditionalFormatting>
        <x14:conditionalFormatting xmlns:xm="http://schemas.microsoft.com/office/excel/2006/main">
          <x14:cfRule type="expression" priority="1765" id="{6BD8FCA7-5297-5F4F-A5BC-9775FB61015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F597</xm:sqref>
        </x14:conditionalFormatting>
        <x14:conditionalFormatting xmlns:xm="http://schemas.microsoft.com/office/excel/2006/main">
          <x14:cfRule type="expression" priority="1766" id="{197B2980-E73B-F448-B09B-6EBBC1AD3CE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I597:J597</xm:sqref>
        </x14:conditionalFormatting>
        <x14:conditionalFormatting xmlns:xm="http://schemas.microsoft.com/office/excel/2006/main">
          <x14:cfRule type="expression" priority="1767" id="{6B66D48D-C72F-2C49-BC46-2CDFC865142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I597:J597</xm:sqref>
        </x14:conditionalFormatting>
        <x14:conditionalFormatting xmlns:xm="http://schemas.microsoft.com/office/excel/2006/main">
          <x14:cfRule type="expression" priority="1772" id="{DD47F05C-895E-0146-9817-58283F38D8C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A597</xm:sqref>
        </x14:conditionalFormatting>
        <x14:conditionalFormatting xmlns:xm="http://schemas.microsoft.com/office/excel/2006/main">
          <x14:cfRule type="expression" priority="1773" id="{643141C1-39F4-FC45-8334-4F37B5AEF35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A597</xm:sqref>
        </x14:conditionalFormatting>
        <x14:conditionalFormatting xmlns:xm="http://schemas.microsoft.com/office/excel/2006/main">
          <x14:cfRule type="expression" priority="1770" id="{BC6CD972-DDB0-2749-89A3-2E055D4C9271}">
            <xm:f>'https://ppa-my.sharepoint.com/[Jan3-4.xlsx]Q1'!#REF!="PROCESSING"</xm:f>
            <x14:dxf>
              <fill>
                <patternFill>
                  <bgColor rgb="FF00DE64"/>
                </patternFill>
              </fill>
            </x14:dxf>
          </x14:cfRule>
          <xm:sqref>B597</xm:sqref>
        </x14:conditionalFormatting>
        <x14:conditionalFormatting xmlns:xm="http://schemas.microsoft.com/office/excel/2006/main">
          <x14:cfRule type="expression" priority="1771" id="{A05715CB-24A2-0B4F-BBF8-247A5838C2C4}">
            <xm:f>'https://ppa-my.sharepoint.com/[Jan3-4.xlsx]Q1'!#REF!&lt;&gt;""</xm:f>
            <x14:dxf>
              <border>
                <bottom style="thin">
                  <color auto="1"/>
                </bottom>
                <vertical/>
                <horizontal/>
              </border>
            </x14:dxf>
          </x14:cfRule>
          <xm:sqref>B597</xm:sqref>
        </x14:conditionalFormatting>
        <x14:conditionalFormatting xmlns:xm="http://schemas.microsoft.com/office/excel/2006/main">
          <x14:cfRule type="expression" priority="1768" id="{E6EAC9EC-7488-EB48-B3FD-B579E3C70EF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C597</xm:sqref>
        </x14:conditionalFormatting>
        <x14:conditionalFormatting xmlns:xm="http://schemas.microsoft.com/office/excel/2006/main">
          <x14:cfRule type="expression" priority="1769" id="{372F56E5-3D5F-7045-A95C-830280F65C8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C597</xm:sqref>
        </x14:conditionalFormatting>
        <x14:conditionalFormatting xmlns:xm="http://schemas.microsoft.com/office/excel/2006/main">
          <x14:cfRule type="expression" priority="1762" id="{3F4136FC-ED58-334D-A697-1628A2AFB06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D597</xm:sqref>
        </x14:conditionalFormatting>
        <x14:conditionalFormatting xmlns:xm="http://schemas.microsoft.com/office/excel/2006/main">
          <x14:cfRule type="expression" priority="1763" id="{A5F95A7A-6DC3-504C-B24B-3BDD9B5AD0F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D597</xm:sqref>
        </x14:conditionalFormatting>
        <x14:conditionalFormatting xmlns:xm="http://schemas.microsoft.com/office/excel/2006/main">
          <x14:cfRule type="expression" priority="1760" id="{56C7851B-6636-7045-88C9-7B580974F34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H597</xm:sqref>
        </x14:conditionalFormatting>
        <x14:conditionalFormatting xmlns:xm="http://schemas.microsoft.com/office/excel/2006/main">
          <x14:cfRule type="expression" priority="1761" id="{24C551F8-C155-BD44-BD78-F9444F2E24D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H597</xm:sqref>
        </x14:conditionalFormatting>
        <x14:conditionalFormatting xmlns:xm="http://schemas.microsoft.com/office/excel/2006/main">
          <x14:cfRule type="expression" priority="1750" id="{39FFB1E2-6926-BC44-855E-FAFD2E3E3F4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F598</xm:sqref>
        </x14:conditionalFormatting>
        <x14:conditionalFormatting xmlns:xm="http://schemas.microsoft.com/office/excel/2006/main">
          <x14:cfRule type="expression" priority="1751" id="{EF7369FE-0B56-9642-B066-BD25703DE11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F598</xm:sqref>
        </x14:conditionalFormatting>
        <x14:conditionalFormatting xmlns:xm="http://schemas.microsoft.com/office/excel/2006/main">
          <x14:cfRule type="expression" priority="1752" id="{AE271B9A-8B09-6348-8AB8-67B88EB76D3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I598:J598</xm:sqref>
        </x14:conditionalFormatting>
        <x14:conditionalFormatting xmlns:xm="http://schemas.microsoft.com/office/excel/2006/main">
          <x14:cfRule type="expression" priority="1753" id="{39E12087-CDA6-4443-A55E-E70277BCA75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I598:J598</xm:sqref>
        </x14:conditionalFormatting>
        <x14:conditionalFormatting xmlns:xm="http://schemas.microsoft.com/office/excel/2006/main">
          <x14:cfRule type="expression" priority="1758" id="{E0315E9B-229A-4045-BF87-E4C28738E57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A598</xm:sqref>
        </x14:conditionalFormatting>
        <x14:conditionalFormatting xmlns:xm="http://schemas.microsoft.com/office/excel/2006/main">
          <x14:cfRule type="expression" priority="1759" id="{06FC8F6C-1405-B041-8052-6EFBF7F26A6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A598</xm:sqref>
        </x14:conditionalFormatting>
        <x14:conditionalFormatting xmlns:xm="http://schemas.microsoft.com/office/excel/2006/main">
          <x14:cfRule type="expression" priority="1756" id="{0B1B6BB7-2D4E-694D-98DC-129F13697FFF}">
            <xm:f>'https://ppa-my.sharepoint.com/[Jan3-4.xlsx]Q1'!#REF!="PROCESSING"</xm:f>
            <x14:dxf>
              <fill>
                <patternFill>
                  <bgColor rgb="FF00DE64"/>
                </patternFill>
              </fill>
            </x14:dxf>
          </x14:cfRule>
          <xm:sqref>B598</xm:sqref>
        </x14:conditionalFormatting>
        <x14:conditionalFormatting xmlns:xm="http://schemas.microsoft.com/office/excel/2006/main">
          <x14:cfRule type="expression" priority="1757" id="{FB4F0EC7-9134-6C4A-A47E-7B9AA7F07366}">
            <xm:f>'https://ppa-my.sharepoint.com/[Jan3-4.xlsx]Q1'!#REF!&lt;&gt;""</xm:f>
            <x14:dxf>
              <border>
                <bottom style="thin">
                  <color auto="1"/>
                </bottom>
                <vertical/>
                <horizontal/>
              </border>
            </x14:dxf>
          </x14:cfRule>
          <xm:sqref>B598</xm:sqref>
        </x14:conditionalFormatting>
        <x14:conditionalFormatting xmlns:xm="http://schemas.microsoft.com/office/excel/2006/main">
          <x14:cfRule type="expression" priority="1754" id="{67B8185A-A439-FB40-8CD1-FF20D3F81B3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C598</xm:sqref>
        </x14:conditionalFormatting>
        <x14:conditionalFormatting xmlns:xm="http://schemas.microsoft.com/office/excel/2006/main">
          <x14:cfRule type="expression" priority="1755" id="{4EB901FB-26EC-B346-85D7-185414B285F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C598</xm:sqref>
        </x14:conditionalFormatting>
        <x14:conditionalFormatting xmlns:xm="http://schemas.microsoft.com/office/excel/2006/main">
          <x14:cfRule type="expression" priority="1748" id="{94713B37-5222-FE42-BC5A-A3F272FDF6A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D598</xm:sqref>
        </x14:conditionalFormatting>
        <x14:conditionalFormatting xmlns:xm="http://schemas.microsoft.com/office/excel/2006/main">
          <x14:cfRule type="expression" priority="1749" id="{2DEF4D2D-3FF4-F340-80DA-9626C591179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D598</xm:sqref>
        </x14:conditionalFormatting>
        <x14:conditionalFormatting xmlns:xm="http://schemas.microsoft.com/office/excel/2006/main">
          <x14:cfRule type="expression" priority="1746" id="{D35713FF-F6AA-884F-ABB7-F73862F1030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H598</xm:sqref>
        </x14:conditionalFormatting>
        <x14:conditionalFormatting xmlns:xm="http://schemas.microsoft.com/office/excel/2006/main">
          <x14:cfRule type="expression" priority="1747" id="{BAF5F6DC-1A6F-BE4C-8576-E1A78269B46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H598</xm:sqref>
        </x14:conditionalFormatting>
        <x14:conditionalFormatting xmlns:xm="http://schemas.microsoft.com/office/excel/2006/main">
          <x14:cfRule type="expression" priority="1736" id="{67C41C62-612C-2244-9198-BD95EBB4560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F599</xm:sqref>
        </x14:conditionalFormatting>
        <x14:conditionalFormatting xmlns:xm="http://schemas.microsoft.com/office/excel/2006/main">
          <x14:cfRule type="expression" priority="1737" id="{F96186EB-0CE3-9A4B-B399-7EE7A08037E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F599</xm:sqref>
        </x14:conditionalFormatting>
        <x14:conditionalFormatting xmlns:xm="http://schemas.microsoft.com/office/excel/2006/main">
          <x14:cfRule type="expression" priority="1738" id="{18DADFFB-1E58-A541-8F8B-97F6BB62908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I599:J599</xm:sqref>
        </x14:conditionalFormatting>
        <x14:conditionalFormatting xmlns:xm="http://schemas.microsoft.com/office/excel/2006/main">
          <x14:cfRule type="expression" priority="1739" id="{5F534062-A4BC-514A-9B1C-BDD4199F6A9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I599:J599</xm:sqref>
        </x14:conditionalFormatting>
        <x14:conditionalFormatting xmlns:xm="http://schemas.microsoft.com/office/excel/2006/main">
          <x14:cfRule type="expression" priority="1744" id="{22264669-3198-484F-86F6-2F8EC08DEEB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A599</xm:sqref>
        </x14:conditionalFormatting>
        <x14:conditionalFormatting xmlns:xm="http://schemas.microsoft.com/office/excel/2006/main">
          <x14:cfRule type="expression" priority="1745" id="{82C09A79-8955-D541-87FF-C1E3797BD84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A599</xm:sqref>
        </x14:conditionalFormatting>
        <x14:conditionalFormatting xmlns:xm="http://schemas.microsoft.com/office/excel/2006/main">
          <x14:cfRule type="expression" priority="1742" id="{D646C64E-1891-A848-911F-B7DF658EB719}">
            <xm:f>'https://ppa-my.sharepoint.com/[Jan3-4.xlsx]Q1'!#REF!="PROCESSING"</xm:f>
            <x14:dxf>
              <fill>
                <patternFill>
                  <bgColor rgb="FF00DE64"/>
                </patternFill>
              </fill>
            </x14:dxf>
          </x14:cfRule>
          <xm:sqref>B599</xm:sqref>
        </x14:conditionalFormatting>
        <x14:conditionalFormatting xmlns:xm="http://schemas.microsoft.com/office/excel/2006/main">
          <x14:cfRule type="expression" priority="1743" id="{3BCEC818-C5DC-9846-B538-8DEACD6AE658}">
            <xm:f>'https://ppa-my.sharepoint.com/[Jan3-4.xlsx]Q1'!#REF!&lt;&gt;""</xm:f>
            <x14:dxf>
              <border>
                <bottom style="thin">
                  <color auto="1"/>
                </bottom>
                <vertical/>
                <horizontal/>
              </border>
            </x14:dxf>
          </x14:cfRule>
          <xm:sqref>B599</xm:sqref>
        </x14:conditionalFormatting>
        <x14:conditionalFormatting xmlns:xm="http://schemas.microsoft.com/office/excel/2006/main">
          <x14:cfRule type="expression" priority="1740" id="{BF023FF4-6856-8F4E-BCD4-D00AEEF4B55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C599</xm:sqref>
        </x14:conditionalFormatting>
        <x14:conditionalFormatting xmlns:xm="http://schemas.microsoft.com/office/excel/2006/main">
          <x14:cfRule type="expression" priority="1741" id="{F0749841-1428-FD46-AC67-866A162D945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C599</xm:sqref>
        </x14:conditionalFormatting>
        <x14:conditionalFormatting xmlns:xm="http://schemas.microsoft.com/office/excel/2006/main">
          <x14:cfRule type="expression" priority="1734" id="{F393DFEB-5DC3-AB4C-8C2E-896D257FBD6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D599</xm:sqref>
        </x14:conditionalFormatting>
        <x14:conditionalFormatting xmlns:xm="http://schemas.microsoft.com/office/excel/2006/main">
          <x14:cfRule type="expression" priority="1735" id="{11C083B7-ADD4-8C44-81DF-7840DB4CCC4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D599</xm:sqref>
        </x14:conditionalFormatting>
        <x14:conditionalFormatting xmlns:xm="http://schemas.microsoft.com/office/excel/2006/main">
          <x14:cfRule type="expression" priority="1732" id="{77D6B696-4B7B-8A4F-A6FD-492503A8134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H599</xm:sqref>
        </x14:conditionalFormatting>
        <x14:conditionalFormatting xmlns:xm="http://schemas.microsoft.com/office/excel/2006/main">
          <x14:cfRule type="expression" priority="1733" id="{AE7FA752-6C18-C94B-8097-E1F1CDA589B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H599</xm:sqref>
        </x14:conditionalFormatting>
        <x14:conditionalFormatting xmlns:xm="http://schemas.microsoft.com/office/excel/2006/main">
          <x14:cfRule type="expression" priority="1722" id="{47493431-5749-5E42-A2D8-69ECD5FADA6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F600</xm:sqref>
        </x14:conditionalFormatting>
        <x14:conditionalFormatting xmlns:xm="http://schemas.microsoft.com/office/excel/2006/main">
          <x14:cfRule type="expression" priority="1723" id="{806A32C1-C85C-C847-BDF6-81BFFFA718C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F600</xm:sqref>
        </x14:conditionalFormatting>
        <x14:conditionalFormatting xmlns:xm="http://schemas.microsoft.com/office/excel/2006/main">
          <x14:cfRule type="expression" priority="1724" id="{F5F07E2A-CE56-D541-BCCE-615FB668DAD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I600:J600</xm:sqref>
        </x14:conditionalFormatting>
        <x14:conditionalFormatting xmlns:xm="http://schemas.microsoft.com/office/excel/2006/main">
          <x14:cfRule type="expression" priority="1725" id="{FCC61D95-C1C8-724C-AE61-A2BFDD3B9BE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I600:J600</xm:sqref>
        </x14:conditionalFormatting>
        <x14:conditionalFormatting xmlns:xm="http://schemas.microsoft.com/office/excel/2006/main">
          <x14:cfRule type="expression" priority="1730" id="{5D2515B9-DC29-1A45-A94E-E651BC04534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A600</xm:sqref>
        </x14:conditionalFormatting>
        <x14:conditionalFormatting xmlns:xm="http://schemas.microsoft.com/office/excel/2006/main">
          <x14:cfRule type="expression" priority="1731" id="{676B6DA9-5059-FA47-96FD-7B4FFBF0C35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A600</xm:sqref>
        </x14:conditionalFormatting>
        <x14:conditionalFormatting xmlns:xm="http://schemas.microsoft.com/office/excel/2006/main">
          <x14:cfRule type="expression" priority="1728" id="{AFA39DAD-6782-0B44-BBC2-008B9244C9B9}">
            <xm:f>'https://ppa-my.sharepoint.com/[Jan3-4.xlsx]Q1'!#REF!="PROCESSING"</xm:f>
            <x14:dxf>
              <fill>
                <patternFill>
                  <bgColor rgb="FF00DE64"/>
                </patternFill>
              </fill>
            </x14:dxf>
          </x14:cfRule>
          <xm:sqref>B600</xm:sqref>
        </x14:conditionalFormatting>
        <x14:conditionalFormatting xmlns:xm="http://schemas.microsoft.com/office/excel/2006/main">
          <x14:cfRule type="expression" priority="1729" id="{38B317B5-0989-9649-B717-E1EE0B1C85D3}">
            <xm:f>'https://ppa-my.sharepoint.com/[Jan3-4.xlsx]Q1'!#REF!&lt;&gt;""</xm:f>
            <x14:dxf>
              <border>
                <bottom style="thin">
                  <color auto="1"/>
                </bottom>
                <vertical/>
                <horizontal/>
              </border>
            </x14:dxf>
          </x14:cfRule>
          <xm:sqref>B600</xm:sqref>
        </x14:conditionalFormatting>
        <x14:conditionalFormatting xmlns:xm="http://schemas.microsoft.com/office/excel/2006/main">
          <x14:cfRule type="expression" priority="1726" id="{C8F0B685-B16C-9D42-865C-126D2026678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C600</xm:sqref>
        </x14:conditionalFormatting>
        <x14:conditionalFormatting xmlns:xm="http://schemas.microsoft.com/office/excel/2006/main">
          <x14:cfRule type="expression" priority="1727" id="{D10FE6C1-5A7E-A541-947B-5F72B99C95F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C600</xm:sqref>
        </x14:conditionalFormatting>
        <x14:conditionalFormatting xmlns:xm="http://schemas.microsoft.com/office/excel/2006/main">
          <x14:cfRule type="expression" priority="1720" id="{09F116C4-B0D0-DE44-8282-311139C1B4A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D600</xm:sqref>
        </x14:conditionalFormatting>
        <x14:conditionalFormatting xmlns:xm="http://schemas.microsoft.com/office/excel/2006/main">
          <x14:cfRule type="expression" priority="1721" id="{DB718700-471E-AC4C-884A-4ECB02E0199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D600</xm:sqref>
        </x14:conditionalFormatting>
        <x14:conditionalFormatting xmlns:xm="http://schemas.microsoft.com/office/excel/2006/main">
          <x14:cfRule type="expression" priority="1718" id="{7BEC02F7-D0D3-9D40-9640-EE1C33F5D47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H600</xm:sqref>
        </x14:conditionalFormatting>
        <x14:conditionalFormatting xmlns:xm="http://schemas.microsoft.com/office/excel/2006/main">
          <x14:cfRule type="expression" priority="1719" id="{9ABA9840-B0C8-274B-8625-2CB503CA62B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H600</xm:sqref>
        </x14:conditionalFormatting>
        <x14:conditionalFormatting xmlns:xm="http://schemas.microsoft.com/office/excel/2006/main">
          <x14:cfRule type="expression" priority="1708" id="{CAC88A2D-15BC-544C-829B-BC52FA015C3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F601</xm:sqref>
        </x14:conditionalFormatting>
        <x14:conditionalFormatting xmlns:xm="http://schemas.microsoft.com/office/excel/2006/main">
          <x14:cfRule type="expression" priority="1709" id="{76AEE4A4-DE7F-F24E-9CE2-8A60A35C16C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F601</xm:sqref>
        </x14:conditionalFormatting>
        <x14:conditionalFormatting xmlns:xm="http://schemas.microsoft.com/office/excel/2006/main">
          <x14:cfRule type="expression" priority="1710" id="{C454E495-8D0E-4D43-BD8D-503D5C12981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I601:J601</xm:sqref>
        </x14:conditionalFormatting>
        <x14:conditionalFormatting xmlns:xm="http://schemas.microsoft.com/office/excel/2006/main">
          <x14:cfRule type="expression" priority="1711" id="{A986EDEF-1682-6745-98AC-0D3DF007D54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I601:J601</xm:sqref>
        </x14:conditionalFormatting>
        <x14:conditionalFormatting xmlns:xm="http://schemas.microsoft.com/office/excel/2006/main">
          <x14:cfRule type="expression" priority="1716" id="{3D2155D3-B2A5-244A-A5FE-8B70CEB7134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A601</xm:sqref>
        </x14:conditionalFormatting>
        <x14:conditionalFormatting xmlns:xm="http://schemas.microsoft.com/office/excel/2006/main">
          <x14:cfRule type="expression" priority="1717" id="{2300EF56-D71E-2D40-8863-A86865D584A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A601</xm:sqref>
        </x14:conditionalFormatting>
        <x14:conditionalFormatting xmlns:xm="http://schemas.microsoft.com/office/excel/2006/main">
          <x14:cfRule type="expression" priority="1714" id="{EA5F5E5F-7B09-374F-854F-48FFFD25C731}">
            <xm:f>'https://ppa-my.sharepoint.com/[Jan3-4.xlsx]Q1'!#REF!="PROCESSING"</xm:f>
            <x14:dxf>
              <fill>
                <patternFill>
                  <bgColor rgb="FF00DE64"/>
                </patternFill>
              </fill>
            </x14:dxf>
          </x14:cfRule>
          <xm:sqref>B601</xm:sqref>
        </x14:conditionalFormatting>
        <x14:conditionalFormatting xmlns:xm="http://schemas.microsoft.com/office/excel/2006/main">
          <x14:cfRule type="expression" priority="1715" id="{611F378F-042C-884F-AF3E-4F126197511E}">
            <xm:f>'https://ppa-my.sharepoint.com/[Jan3-4.xlsx]Q1'!#REF!&lt;&gt;""</xm:f>
            <x14:dxf>
              <border>
                <bottom style="thin">
                  <color auto="1"/>
                </bottom>
                <vertical/>
                <horizontal/>
              </border>
            </x14:dxf>
          </x14:cfRule>
          <xm:sqref>B601</xm:sqref>
        </x14:conditionalFormatting>
        <x14:conditionalFormatting xmlns:xm="http://schemas.microsoft.com/office/excel/2006/main">
          <x14:cfRule type="expression" priority="1712" id="{F3F7DF96-1584-EE4A-9DFF-82B91CA88BC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C601</xm:sqref>
        </x14:conditionalFormatting>
        <x14:conditionalFormatting xmlns:xm="http://schemas.microsoft.com/office/excel/2006/main">
          <x14:cfRule type="expression" priority="1713" id="{9EADBDA5-50A0-3B47-ACA9-6D8EAF40624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C601</xm:sqref>
        </x14:conditionalFormatting>
        <x14:conditionalFormatting xmlns:xm="http://schemas.microsoft.com/office/excel/2006/main">
          <x14:cfRule type="expression" priority="1706" id="{EA9DC937-0A28-184E-BAAD-10FDCB0FE13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D601</xm:sqref>
        </x14:conditionalFormatting>
        <x14:conditionalFormatting xmlns:xm="http://schemas.microsoft.com/office/excel/2006/main">
          <x14:cfRule type="expression" priority="1707" id="{F09EA769-2EA2-EC47-809E-76097EC1FCE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D601</xm:sqref>
        </x14:conditionalFormatting>
        <x14:conditionalFormatting xmlns:xm="http://schemas.microsoft.com/office/excel/2006/main">
          <x14:cfRule type="expression" priority="1704" id="{9BD7DC76-8FF5-B244-9AA6-163BC2A2898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H601</xm:sqref>
        </x14:conditionalFormatting>
        <x14:conditionalFormatting xmlns:xm="http://schemas.microsoft.com/office/excel/2006/main">
          <x14:cfRule type="expression" priority="1705" id="{F41CA96C-C9AF-F84A-B5C4-4FE0DC6622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H601</xm:sqref>
        </x14:conditionalFormatting>
        <x14:conditionalFormatting xmlns:xm="http://schemas.microsoft.com/office/excel/2006/main">
          <x14:cfRule type="expression" priority="1694" id="{AC539AAA-2C7F-AA4D-8BB0-1DDBE0033A5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F602</xm:sqref>
        </x14:conditionalFormatting>
        <x14:conditionalFormatting xmlns:xm="http://schemas.microsoft.com/office/excel/2006/main">
          <x14:cfRule type="expression" priority="1695" id="{DFE87B76-0C40-3144-A6B0-6FB3519088A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F602</xm:sqref>
        </x14:conditionalFormatting>
        <x14:conditionalFormatting xmlns:xm="http://schemas.microsoft.com/office/excel/2006/main">
          <x14:cfRule type="expression" priority="1696" id="{115B96DF-D26C-594C-88D3-FADD3BDF96D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I602:J602</xm:sqref>
        </x14:conditionalFormatting>
        <x14:conditionalFormatting xmlns:xm="http://schemas.microsoft.com/office/excel/2006/main">
          <x14:cfRule type="expression" priority="1697" id="{03D538C7-F7BD-CA48-8A91-65B4359E376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I602:J602</xm:sqref>
        </x14:conditionalFormatting>
        <x14:conditionalFormatting xmlns:xm="http://schemas.microsoft.com/office/excel/2006/main">
          <x14:cfRule type="expression" priority="1702" id="{CD0A1236-FFCE-A24E-A415-813C77EABED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A602</xm:sqref>
        </x14:conditionalFormatting>
        <x14:conditionalFormatting xmlns:xm="http://schemas.microsoft.com/office/excel/2006/main">
          <x14:cfRule type="expression" priority="1703" id="{FF7109D4-8070-A243-AC5E-2475E6EF5F6D}">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A602</xm:sqref>
        </x14:conditionalFormatting>
        <x14:conditionalFormatting xmlns:xm="http://schemas.microsoft.com/office/excel/2006/main">
          <x14:cfRule type="expression" priority="1700" id="{E383286F-9088-8D4A-B2F8-7DAAB6F224ED}">
            <xm:f>'https://ppa-my.sharepoint.com/[Jan3-4.xlsx]Q1'!#REF!="PROCESSING"</xm:f>
            <x14:dxf>
              <fill>
                <patternFill>
                  <bgColor rgb="FF00DE64"/>
                </patternFill>
              </fill>
            </x14:dxf>
          </x14:cfRule>
          <xm:sqref>B602</xm:sqref>
        </x14:conditionalFormatting>
        <x14:conditionalFormatting xmlns:xm="http://schemas.microsoft.com/office/excel/2006/main">
          <x14:cfRule type="expression" priority="1701" id="{0A4207BB-A174-164F-B31B-EBADAD517292}">
            <xm:f>'https://ppa-my.sharepoint.com/[Jan3-4.xlsx]Q1'!#REF!&lt;&gt;""</xm:f>
            <x14:dxf>
              <border>
                <bottom style="thin">
                  <color auto="1"/>
                </bottom>
                <vertical/>
                <horizontal/>
              </border>
            </x14:dxf>
          </x14:cfRule>
          <xm:sqref>B602</xm:sqref>
        </x14:conditionalFormatting>
        <x14:conditionalFormatting xmlns:xm="http://schemas.microsoft.com/office/excel/2006/main">
          <x14:cfRule type="expression" priority="1698" id="{570D3734-E164-D647-A023-86199D3BB1A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C602</xm:sqref>
        </x14:conditionalFormatting>
        <x14:conditionalFormatting xmlns:xm="http://schemas.microsoft.com/office/excel/2006/main">
          <x14:cfRule type="expression" priority="1699" id="{3972C42A-17B3-824E-8F41-F402E7652AE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C602</xm:sqref>
        </x14:conditionalFormatting>
        <x14:conditionalFormatting xmlns:xm="http://schemas.microsoft.com/office/excel/2006/main">
          <x14:cfRule type="expression" priority="1692" id="{76E8449A-6243-0D4D-A152-1E90E51D408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D602</xm:sqref>
        </x14:conditionalFormatting>
        <x14:conditionalFormatting xmlns:xm="http://schemas.microsoft.com/office/excel/2006/main">
          <x14:cfRule type="expression" priority="1693" id="{4A6A3E98-3B8E-9C44-B96C-C50392B635A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D602</xm:sqref>
        </x14:conditionalFormatting>
        <x14:conditionalFormatting xmlns:xm="http://schemas.microsoft.com/office/excel/2006/main">
          <x14:cfRule type="expression" priority="1690" id="{2729A3CE-31EA-C14B-884B-2A9AB155989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H602:H603 H607</xm:sqref>
        </x14:conditionalFormatting>
        <x14:conditionalFormatting xmlns:xm="http://schemas.microsoft.com/office/excel/2006/main">
          <x14:cfRule type="expression" priority="1691" id="{C1EE8CBD-8BC2-D545-BB16-DB7310CD538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H602:H603 H607</xm:sqref>
        </x14:conditionalFormatting>
        <x14:conditionalFormatting xmlns:xm="http://schemas.microsoft.com/office/excel/2006/main">
          <x14:cfRule type="expression" priority="1682" id="{675DC6F8-8D5A-E94B-9104-2527478453F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I562:J562</xm:sqref>
        </x14:conditionalFormatting>
        <x14:conditionalFormatting xmlns:xm="http://schemas.microsoft.com/office/excel/2006/main">
          <x14:cfRule type="expression" priority="1683" id="{C8C5E541-A6E7-BD44-BA0E-C2C2668F1C8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I562:J562</xm:sqref>
        </x14:conditionalFormatting>
        <x14:conditionalFormatting xmlns:xm="http://schemas.microsoft.com/office/excel/2006/main">
          <x14:cfRule type="expression" priority="1684" id="{D8774404-A616-BB4B-891B-E9C4F59BFE5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C562</xm:sqref>
        </x14:conditionalFormatting>
        <x14:conditionalFormatting xmlns:xm="http://schemas.microsoft.com/office/excel/2006/main">
          <x14:cfRule type="expression" priority="1685" id="{B9463F6C-0C09-6C4A-B226-452D73369F8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C562</xm:sqref>
        </x14:conditionalFormatting>
        <x14:conditionalFormatting xmlns:xm="http://schemas.microsoft.com/office/excel/2006/main">
          <x14:cfRule type="expression" priority="1678" id="{07C7EFCB-F2FE-0849-9289-C126E9F0569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D562</xm:sqref>
        </x14:conditionalFormatting>
        <x14:conditionalFormatting xmlns:xm="http://schemas.microsoft.com/office/excel/2006/main">
          <x14:cfRule type="expression" priority="1679" id="{4B77D9ED-5D11-824A-AD23-5638CE5BC8C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D562</xm:sqref>
        </x14:conditionalFormatting>
        <x14:conditionalFormatting xmlns:xm="http://schemas.microsoft.com/office/excel/2006/main">
          <x14:cfRule type="expression" priority="1680" id="{36896169-7DD5-CD47-9DA2-7AA5143DF4C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F562</xm:sqref>
        </x14:conditionalFormatting>
        <x14:conditionalFormatting xmlns:xm="http://schemas.microsoft.com/office/excel/2006/main">
          <x14:cfRule type="expression" priority="1681" id="{522AEEA1-1F9C-2E48-82B2-0EF8BFC2153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F562</xm:sqref>
        </x14:conditionalFormatting>
        <x14:conditionalFormatting xmlns:xm="http://schemas.microsoft.com/office/excel/2006/main">
          <x14:cfRule type="expression" priority="1688" id="{E2C3544A-752D-0E49-8E51-37A675A81CC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A562</xm:sqref>
        </x14:conditionalFormatting>
        <x14:conditionalFormatting xmlns:xm="http://schemas.microsoft.com/office/excel/2006/main">
          <x14:cfRule type="expression" priority="1689" id="{ECF1747D-901D-8A41-97C4-415D06AADAC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A562</xm:sqref>
        </x14:conditionalFormatting>
        <x14:conditionalFormatting xmlns:xm="http://schemas.microsoft.com/office/excel/2006/main">
          <x14:cfRule type="expression" priority="1686" id="{5427ABC7-32AD-C141-B6C3-2AEA84173054}">
            <xm:f>'https://ppa-my.sharepoint.com/[Jan3-4.xlsx]Q1'!#REF!="PROCESSING"</xm:f>
            <x14:dxf>
              <fill>
                <patternFill>
                  <bgColor rgb="FF00DE64"/>
                </patternFill>
              </fill>
            </x14:dxf>
          </x14:cfRule>
          <xm:sqref>B562</xm:sqref>
        </x14:conditionalFormatting>
        <x14:conditionalFormatting xmlns:xm="http://schemas.microsoft.com/office/excel/2006/main">
          <x14:cfRule type="expression" priority="1687" id="{C0642603-56EF-624C-AB97-7008F908A5FC}">
            <xm:f>'https://ppa-my.sharepoint.com/[Jan3-4.xlsx]Q1'!#REF!&lt;&gt;""</xm:f>
            <x14:dxf>
              <border>
                <bottom style="thin">
                  <color auto="1"/>
                </bottom>
                <vertical/>
                <horizontal/>
              </border>
            </x14:dxf>
          </x14:cfRule>
          <xm:sqref>B562</xm:sqref>
        </x14:conditionalFormatting>
        <x14:conditionalFormatting xmlns:xm="http://schemas.microsoft.com/office/excel/2006/main">
          <x14:cfRule type="expression" priority="1676" id="{731056BE-0B3A-084B-90DC-90725CEEB99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H562</xm:sqref>
        </x14:conditionalFormatting>
        <x14:conditionalFormatting xmlns:xm="http://schemas.microsoft.com/office/excel/2006/main">
          <x14:cfRule type="expression" priority="1677" id="{770277A4-A148-9145-8EE5-2B0DEC9BB0E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H562</xm:sqref>
        </x14:conditionalFormatting>
        <x14:conditionalFormatting xmlns:xm="http://schemas.microsoft.com/office/excel/2006/main">
          <x14:cfRule type="expression" priority="1666" id="{42E98948-425F-0540-8DB2-2923E80AA2F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F603:F604 F606</xm:sqref>
        </x14:conditionalFormatting>
        <x14:conditionalFormatting xmlns:xm="http://schemas.microsoft.com/office/excel/2006/main">
          <x14:cfRule type="expression" priority="1667" id="{71881A62-1AD0-4145-AF61-70FDB03CFDC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F603:F604 F606</xm:sqref>
        </x14:conditionalFormatting>
        <x14:conditionalFormatting xmlns:xm="http://schemas.microsoft.com/office/excel/2006/main">
          <x14:cfRule type="expression" priority="1668" id="{DF611DAC-AC4B-7A47-890D-A244954F14D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I603:J604 I606:J606</xm:sqref>
        </x14:conditionalFormatting>
        <x14:conditionalFormatting xmlns:xm="http://schemas.microsoft.com/office/excel/2006/main">
          <x14:cfRule type="expression" priority="1669" id="{5DA47996-D6C2-D64C-98CC-BD2F9A459A0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I603:J604 I606:J606</xm:sqref>
        </x14:conditionalFormatting>
        <x14:conditionalFormatting xmlns:xm="http://schemas.microsoft.com/office/excel/2006/main">
          <x14:cfRule type="expression" priority="1674" id="{B08A5F76-478E-9242-A7E2-A0D5815A88D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A603:A604 A606</xm:sqref>
        </x14:conditionalFormatting>
        <x14:conditionalFormatting xmlns:xm="http://schemas.microsoft.com/office/excel/2006/main">
          <x14:cfRule type="expression" priority="1675" id="{1562956C-F21B-064E-AE52-A412C54253E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A603:A604 A606</xm:sqref>
        </x14:conditionalFormatting>
        <x14:conditionalFormatting xmlns:xm="http://schemas.microsoft.com/office/excel/2006/main">
          <x14:cfRule type="expression" priority="1672" id="{B4186594-229E-944F-9C54-FD4BD95D9155}">
            <xm:f>'https://ppa-my.sharepoint.com/[Jan3-4.xlsx]Q1'!#REF!="PROCESSING"</xm:f>
            <x14:dxf>
              <fill>
                <patternFill>
                  <bgColor rgb="FF00DE64"/>
                </patternFill>
              </fill>
            </x14:dxf>
          </x14:cfRule>
          <xm:sqref>B603:B604 B606</xm:sqref>
        </x14:conditionalFormatting>
        <x14:conditionalFormatting xmlns:xm="http://schemas.microsoft.com/office/excel/2006/main">
          <x14:cfRule type="expression" priority="1673" id="{966AB4FC-BB1F-5449-AC4A-0D42A56BDC78}">
            <xm:f>'https://ppa-my.sharepoint.com/[Jan3-4.xlsx]Q1'!#REF!&lt;&gt;""</xm:f>
            <x14:dxf>
              <border>
                <bottom style="thin">
                  <color auto="1"/>
                </bottom>
                <vertical/>
                <horizontal/>
              </border>
            </x14:dxf>
          </x14:cfRule>
          <xm:sqref>B603:B604 B606</xm:sqref>
        </x14:conditionalFormatting>
        <x14:conditionalFormatting xmlns:xm="http://schemas.microsoft.com/office/excel/2006/main">
          <x14:cfRule type="expression" priority="1670" id="{61B5EE96-CFBB-E141-8E66-4FA62E6182D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C603:C604 C606</xm:sqref>
        </x14:conditionalFormatting>
        <x14:conditionalFormatting xmlns:xm="http://schemas.microsoft.com/office/excel/2006/main">
          <x14:cfRule type="expression" priority="1671" id="{49314286-676F-0E42-8281-E6D386483A0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C603:C604 C606</xm:sqref>
        </x14:conditionalFormatting>
        <x14:conditionalFormatting xmlns:xm="http://schemas.microsoft.com/office/excel/2006/main">
          <x14:cfRule type="expression" priority="1664" id="{A120933D-6128-FA47-9105-3E99E2AEAE6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D603:D604 D606</xm:sqref>
        </x14:conditionalFormatting>
        <x14:conditionalFormatting xmlns:xm="http://schemas.microsoft.com/office/excel/2006/main">
          <x14:cfRule type="expression" priority="1665" id="{A264B79F-12E1-9942-88F0-50005231387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D603:D604 D606</xm:sqref>
        </x14:conditionalFormatting>
        <x14:conditionalFormatting xmlns:xm="http://schemas.microsoft.com/office/excel/2006/main">
          <x14:cfRule type="expression" priority="1458" id="{A5889C69-A093-354C-A6F2-7236CA656FC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H611</xm:sqref>
        </x14:conditionalFormatting>
        <x14:conditionalFormatting xmlns:xm="http://schemas.microsoft.com/office/excel/2006/main">
          <x14:cfRule type="expression" priority="1459" id="{15E743E8-6CBF-6F4E-870B-0731EC6DE63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H611</xm:sqref>
        </x14:conditionalFormatting>
        <x14:conditionalFormatting xmlns:xm="http://schemas.microsoft.com/office/excel/2006/main">
          <x14:cfRule type="expression" priority="1462" id="{9208D94E-1BD9-7648-85B3-1E5B6821B72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I611</xm:sqref>
        </x14:conditionalFormatting>
        <x14:conditionalFormatting xmlns:xm="http://schemas.microsoft.com/office/excel/2006/main">
          <x14:cfRule type="expression" priority="1463" id="{54113ACA-ACBE-3346-9811-88B17EF63AF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I611</xm:sqref>
        </x14:conditionalFormatting>
        <x14:conditionalFormatting xmlns:xm="http://schemas.microsoft.com/office/excel/2006/main">
          <x14:cfRule type="expression" priority="1464" id="{40B0E720-FFE8-5D41-AD86-08D7409EB88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C611</xm:sqref>
        </x14:conditionalFormatting>
        <x14:conditionalFormatting xmlns:xm="http://schemas.microsoft.com/office/excel/2006/main">
          <x14:cfRule type="expression" priority="1465" id="{2B74AFAF-B96C-954F-90F1-98D127279FC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C611</xm:sqref>
        </x14:conditionalFormatting>
        <x14:conditionalFormatting xmlns:xm="http://schemas.microsoft.com/office/excel/2006/main">
          <x14:cfRule type="expression" priority="1456" id="{04E46A5A-A9E8-0446-BDED-9ECBB6918CF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D612</xm:sqref>
        </x14:conditionalFormatting>
        <x14:conditionalFormatting xmlns:xm="http://schemas.microsoft.com/office/excel/2006/main">
          <x14:cfRule type="expression" priority="1457" id="{422024AA-448D-3749-ABE9-7BF9A38AB9B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D612</xm:sqref>
        </x14:conditionalFormatting>
        <x14:conditionalFormatting xmlns:xm="http://schemas.microsoft.com/office/excel/2006/main">
          <x14:cfRule type="expression" priority="1654" id="{F72F0012-7FD6-D94A-9E62-39C930B47F4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F607</xm:sqref>
        </x14:conditionalFormatting>
        <x14:conditionalFormatting xmlns:xm="http://schemas.microsoft.com/office/excel/2006/main">
          <x14:cfRule type="expression" priority="1655" id="{7928CB80-7677-4947-867B-DCD94B678CB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F607</xm:sqref>
        </x14:conditionalFormatting>
        <x14:conditionalFormatting xmlns:xm="http://schemas.microsoft.com/office/excel/2006/main">
          <x14:cfRule type="expression" priority="1656" id="{72021855-270D-DE4E-8B12-46312B3ABEA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I607:J607</xm:sqref>
        </x14:conditionalFormatting>
        <x14:conditionalFormatting xmlns:xm="http://schemas.microsoft.com/office/excel/2006/main">
          <x14:cfRule type="expression" priority="1657" id="{5A5BD600-246F-B347-B451-AB3695B5B55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I607:J607</xm:sqref>
        </x14:conditionalFormatting>
        <x14:conditionalFormatting xmlns:xm="http://schemas.microsoft.com/office/excel/2006/main">
          <x14:cfRule type="expression" priority="1662" id="{7DDB60F0-E7EB-2D42-A3BA-4B4DD0D2F47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A607</xm:sqref>
        </x14:conditionalFormatting>
        <x14:conditionalFormatting xmlns:xm="http://schemas.microsoft.com/office/excel/2006/main">
          <x14:cfRule type="expression" priority="1663" id="{8B727271-E8DA-E341-97ED-7E1D99E9C58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A607</xm:sqref>
        </x14:conditionalFormatting>
        <x14:conditionalFormatting xmlns:xm="http://schemas.microsoft.com/office/excel/2006/main">
          <x14:cfRule type="expression" priority="1660" id="{284C35A4-D7CD-BC4E-9108-6E02CA95C073}">
            <xm:f>'https://ppa-my.sharepoint.com/[Jan3-4.xlsx]Q1'!#REF!="PROCESSING"</xm:f>
            <x14:dxf>
              <fill>
                <patternFill>
                  <bgColor rgb="FF00DE64"/>
                </patternFill>
              </fill>
            </x14:dxf>
          </x14:cfRule>
          <xm:sqref>B607</xm:sqref>
        </x14:conditionalFormatting>
        <x14:conditionalFormatting xmlns:xm="http://schemas.microsoft.com/office/excel/2006/main">
          <x14:cfRule type="expression" priority="1661" id="{E654F754-19E2-794F-9D77-86EFCDB9AB84}">
            <xm:f>'https://ppa-my.sharepoint.com/[Jan3-4.xlsx]Q1'!#REF!&lt;&gt;""</xm:f>
            <x14:dxf>
              <border>
                <bottom style="thin">
                  <color auto="1"/>
                </bottom>
                <vertical/>
                <horizontal/>
              </border>
            </x14:dxf>
          </x14:cfRule>
          <xm:sqref>B607</xm:sqref>
        </x14:conditionalFormatting>
        <x14:conditionalFormatting xmlns:xm="http://schemas.microsoft.com/office/excel/2006/main">
          <x14:cfRule type="expression" priority="1658" id="{5D0D7B70-C347-054B-854D-1B013D0818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C607</xm:sqref>
        </x14:conditionalFormatting>
        <x14:conditionalFormatting xmlns:xm="http://schemas.microsoft.com/office/excel/2006/main">
          <x14:cfRule type="expression" priority="1659" id="{6C4F389B-B87D-464E-9A0C-F3FBB35C126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C607</xm:sqref>
        </x14:conditionalFormatting>
        <x14:conditionalFormatting xmlns:xm="http://schemas.microsoft.com/office/excel/2006/main">
          <x14:cfRule type="expression" priority="1652" id="{91238243-3C0F-6D4A-B0AC-197049DC874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D607:D610</xm:sqref>
        </x14:conditionalFormatting>
        <x14:conditionalFormatting xmlns:xm="http://schemas.microsoft.com/office/excel/2006/main">
          <x14:cfRule type="expression" priority="1653" id="{6EDD816D-95C1-B64B-A897-CE97B94A19F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D607:D610</xm:sqref>
        </x14:conditionalFormatting>
        <x14:conditionalFormatting xmlns:xm="http://schemas.microsoft.com/office/excel/2006/main">
          <x14:cfRule type="expression" priority="1444" id="{8CF258A9-9C90-904F-A37D-A50D799B6D9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H612</xm:sqref>
        </x14:conditionalFormatting>
        <x14:conditionalFormatting xmlns:xm="http://schemas.microsoft.com/office/excel/2006/main">
          <x14:cfRule type="expression" priority="1445" id="{86326918-65D9-824A-BB24-EB4B606F256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H612</xm:sqref>
        </x14:conditionalFormatting>
        <x14:conditionalFormatting xmlns:xm="http://schemas.microsoft.com/office/excel/2006/main">
          <x14:cfRule type="expression" priority="1650" id="{CDB243BC-FB37-1249-9F72-2497D5B7A12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H607:H608 H610</xm:sqref>
        </x14:conditionalFormatting>
        <x14:conditionalFormatting xmlns:xm="http://schemas.microsoft.com/office/excel/2006/main">
          <x14:cfRule type="expression" priority="1651" id="{7E303715-C865-2947-8885-7DF632685A7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H607:H608 H610</xm:sqref>
        </x14:conditionalFormatting>
        <x14:conditionalFormatting xmlns:xm="http://schemas.microsoft.com/office/excel/2006/main">
          <x14:cfRule type="expression" priority="1640" id="{F198CA9A-A7B9-FB45-A44B-AE86E643780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F608</xm:sqref>
        </x14:conditionalFormatting>
        <x14:conditionalFormatting xmlns:xm="http://schemas.microsoft.com/office/excel/2006/main">
          <x14:cfRule type="expression" priority="1641" id="{4A0CC552-967E-3849-800F-E3A63A5438B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F608</xm:sqref>
        </x14:conditionalFormatting>
        <x14:conditionalFormatting xmlns:xm="http://schemas.microsoft.com/office/excel/2006/main">
          <x14:cfRule type="expression" priority="1642" id="{11DA15DA-B7D2-224D-871D-642A6EDD6EA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I608:J609</xm:sqref>
        </x14:conditionalFormatting>
        <x14:conditionalFormatting xmlns:xm="http://schemas.microsoft.com/office/excel/2006/main">
          <x14:cfRule type="expression" priority="1643" id="{7132D895-84FD-7847-BD1A-B5816FCDE63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I608:J609</xm:sqref>
        </x14:conditionalFormatting>
        <x14:conditionalFormatting xmlns:xm="http://schemas.microsoft.com/office/excel/2006/main">
          <x14:cfRule type="expression" priority="1648" id="{3CE6D68B-A3C3-1E4F-B5F8-9CA0244781C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A608:A609</xm:sqref>
        </x14:conditionalFormatting>
        <x14:conditionalFormatting xmlns:xm="http://schemas.microsoft.com/office/excel/2006/main">
          <x14:cfRule type="expression" priority="1649" id="{52F0979B-56E0-6943-A73E-E39FECC4DE8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A608:A609</xm:sqref>
        </x14:conditionalFormatting>
        <x14:conditionalFormatting xmlns:xm="http://schemas.microsoft.com/office/excel/2006/main">
          <x14:cfRule type="expression" priority="1646" id="{332BB272-2DC3-6E41-BCDA-42CCBB96690D}">
            <xm:f>'https://ppa-my.sharepoint.com/[Jan3-4.xlsx]Q1'!#REF!="PROCESSING"</xm:f>
            <x14:dxf>
              <fill>
                <patternFill>
                  <bgColor rgb="FF00DE64"/>
                </patternFill>
              </fill>
            </x14:dxf>
          </x14:cfRule>
          <xm:sqref>B608:B609</xm:sqref>
        </x14:conditionalFormatting>
        <x14:conditionalFormatting xmlns:xm="http://schemas.microsoft.com/office/excel/2006/main">
          <x14:cfRule type="expression" priority="1647" id="{918B63B9-B46B-4245-99D9-CEA6775E3365}">
            <xm:f>'https://ppa-my.sharepoint.com/[Jan3-4.xlsx]Q1'!#REF!&lt;&gt;""</xm:f>
            <x14:dxf>
              <border>
                <bottom style="thin">
                  <color auto="1"/>
                </bottom>
                <vertical/>
                <horizontal/>
              </border>
            </x14:dxf>
          </x14:cfRule>
          <xm:sqref>B608:B609</xm:sqref>
        </x14:conditionalFormatting>
        <x14:conditionalFormatting xmlns:xm="http://schemas.microsoft.com/office/excel/2006/main">
          <x14:cfRule type="expression" priority="1644" id="{49B01E47-6FE0-0349-A45C-09FE728FC7F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C608:C609</xm:sqref>
        </x14:conditionalFormatting>
        <x14:conditionalFormatting xmlns:xm="http://schemas.microsoft.com/office/excel/2006/main">
          <x14:cfRule type="expression" priority="1645" id="{E51B3FAC-65CB-F54B-BED1-350717FC75F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C608:C609</xm:sqref>
        </x14:conditionalFormatting>
        <x14:conditionalFormatting xmlns:xm="http://schemas.microsoft.com/office/excel/2006/main">
          <x14:cfRule type="expression" priority="1442" id="{7D982E6C-9710-0E4B-B716-F7E4041F7B8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H606</xm:sqref>
        </x14:conditionalFormatting>
        <x14:conditionalFormatting xmlns:xm="http://schemas.microsoft.com/office/excel/2006/main">
          <x14:cfRule type="expression" priority="1443" id="{F0992B42-D8AE-8F49-8C3C-156BDF00B01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H606</xm:sqref>
        </x14:conditionalFormatting>
        <x14:conditionalFormatting xmlns:xm="http://schemas.microsoft.com/office/excel/2006/main">
          <x14:cfRule type="expression" priority="1440" id="{894D79AE-CFC6-1241-8D8D-F0BDE317354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H606</xm:sqref>
        </x14:conditionalFormatting>
        <x14:conditionalFormatting xmlns:xm="http://schemas.microsoft.com/office/excel/2006/main">
          <x14:cfRule type="expression" priority="1441" id="{A2EC2A7A-9020-6D4C-859F-7050F54FC31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H606</xm:sqref>
        </x14:conditionalFormatting>
        <x14:conditionalFormatting xmlns:xm="http://schemas.microsoft.com/office/excel/2006/main">
          <x14:cfRule type="expression" priority="1448" id="{9BCE9DD4-6CD4-424B-AE4C-B16638076E8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I612:J612</xm:sqref>
        </x14:conditionalFormatting>
        <x14:conditionalFormatting xmlns:xm="http://schemas.microsoft.com/office/excel/2006/main">
          <x14:cfRule type="expression" priority="1449" id="{83BE8BF8-4924-6047-A835-524714DAF98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I612:J612</xm:sqref>
        </x14:conditionalFormatting>
        <x14:conditionalFormatting xmlns:xm="http://schemas.microsoft.com/office/excel/2006/main">
          <x14:cfRule type="expression" priority="1450" id="{5DEC8E66-2720-9E40-B20A-0B4B88A51AC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C612</xm:sqref>
        </x14:conditionalFormatting>
        <x14:conditionalFormatting xmlns:xm="http://schemas.microsoft.com/office/excel/2006/main">
          <x14:cfRule type="expression" priority="1451" id="{8F7D3121-57C3-A240-B3B2-28C0B5BB360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C612</xm:sqref>
        </x14:conditionalFormatting>
        <x14:conditionalFormatting xmlns:xm="http://schemas.microsoft.com/office/excel/2006/main">
          <x14:cfRule type="expression" priority="1434" id="{D8E9C34B-BEDA-A447-8C20-F8DE2E4E026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H609</xm:sqref>
        </x14:conditionalFormatting>
        <x14:conditionalFormatting xmlns:xm="http://schemas.microsoft.com/office/excel/2006/main">
          <x14:cfRule type="expression" priority="1435" id="{0C769EFE-E778-634E-B803-14BDA019627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H609</xm:sqref>
        </x14:conditionalFormatting>
        <x14:conditionalFormatting xmlns:xm="http://schemas.microsoft.com/office/excel/2006/main">
          <x14:cfRule type="expression" priority="1638" id="{3608590B-EFD5-5949-A134-4F6C05B318A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D610</xm:sqref>
        </x14:conditionalFormatting>
        <x14:conditionalFormatting xmlns:xm="http://schemas.microsoft.com/office/excel/2006/main">
          <x14:cfRule type="expression" priority="1639" id="{14F1D423-0574-304F-A35B-E9D36B6225F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D610</xm:sqref>
        </x14:conditionalFormatting>
        <x14:conditionalFormatting xmlns:xm="http://schemas.microsoft.com/office/excel/2006/main">
          <x14:cfRule type="expression" priority="1628" id="{6F7DCC0D-53A3-B940-987C-88642CF8643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F610</xm:sqref>
        </x14:conditionalFormatting>
        <x14:conditionalFormatting xmlns:xm="http://schemas.microsoft.com/office/excel/2006/main">
          <x14:cfRule type="expression" priority="1629" id="{A234AD34-50B2-A649-AB1B-37A6CD83F9B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F610</xm:sqref>
        </x14:conditionalFormatting>
        <x14:conditionalFormatting xmlns:xm="http://schemas.microsoft.com/office/excel/2006/main">
          <x14:cfRule type="expression" priority="1636" id="{EDE92A7C-7F97-F842-90EB-A1851A4D075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A610</xm:sqref>
        </x14:conditionalFormatting>
        <x14:conditionalFormatting xmlns:xm="http://schemas.microsoft.com/office/excel/2006/main">
          <x14:cfRule type="expression" priority="1637" id="{EABCB015-8953-2045-88AB-FB3E0212176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A610</xm:sqref>
        </x14:conditionalFormatting>
        <x14:conditionalFormatting xmlns:xm="http://schemas.microsoft.com/office/excel/2006/main">
          <x14:cfRule type="expression" priority="1634" id="{1A99F3D9-9C2F-E64E-9357-80CE5E87E1F7}">
            <xm:f>'https://ppa-my.sharepoint.com/[Jan3-4.xlsx]Q1'!#REF!="PROCESSING"</xm:f>
            <x14:dxf>
              <fill>
                <patternFill>
                  <bgColor rgb="FF00DE64"/>
                </patternFill>
              </fill>
            </x14:dxf>
          </x14:cfRule>
          <xm:sqref>B610</xm:sqref>
        </x14:conditionalFormatting>
        <x14:conditionalFormatting xmlns:xm="http://schemas.microsoft.com/office/excel/2006/main">
          <x14:cfRule type="expression" priority="1635" id="{0B24AA83-4191-E348-A6F9-17E60DE1746F}">
            <xm:f>'https://ppa-my.sharepoint.com/[Jan3-4.xlsx]Q1'!#REF!&lt;&gt;""</xm:f>
            <x14:dxf>
              <border>
                <bottom style="thin">
                  <color auto="1"/>
                </bottom>
                <vertical/>
                <horizontal/>
              </border>
            </x14:dxf>
          </x14:cfRule>
          <xm:sqref>B610</xm:sqref>
        </x14:conditionalFormatting>
        <x14:conditionalFormatting xmlns:xm="http://schemas.microsoft.com/office/excel/2006/main">
          <x14:cfRule type="expression" priority="1614" id="{58480197-A9E0-8D41-A0E8-663F3B25075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F611</xm:sqref>
        </x14:conditionalFormatting>
        <x14:conditionalFormatting xmlns:xm="http://schemas.microsoft.com/office/excel/2006/main">
          <x14:cfRule type="expression" priority="1615" id="{5272E5A8-BFB9-F847-8E73-C8FFF838EF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F611</xm:sqref>
        </x14:conditionalFormatting>
        <x14:conditionalFormatting xmlns:xm="http://schemas.microsoft.com/office/excel/2006/main">
          <x14:cfRule type="expression" priority="1616" id="{CB605D9F-CB21-A645-871F-9B756C9099E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I611</xm:sqref>
        </x14:conditionalFormatting>
        <x14:conditionalFormatting xmlns:xm="http://schemas.microsoft.com/office/excel/2006/main">
          <x14:cfRule type="expression" priority="1617" id="{805A149C-3F7F-CD4C-A3F5-5C4120AD99B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I611</xm:sqref>
        </x14:conditionalFormatting>
        <x14:conditionalFormatting xmlns:xm="http://schemas.microsoft.com/office/excel/2006/main">
          <x14:cfRule type="expression" priority="1622" id="{E76C322B-B81A-694D-B76F-8A20A297A7B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A611</xm:sqref>
        </x14:conditionalFormatting>
        <x14:conditionalFormatting xmlns:xm="http://schemas.microsoft.com/office/excel/2006/main">
          <x14:cfRule type="expression" priority="1623" id="{EFA88642-E2A4-D54F-A6F1-463021A3666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A611</xm:sqref>
        </x14:conditionalFormatting>
        <x14:conditionalFormatting xmlns:xm="http://schemas.microsoft.com/office/excel/2006/main">
          <x14:cfRule type="expression" priority="1620" id="{B704ED7D-8DC7-DB45-9B70-F8D460E874AF}">
            <xm:f>'https://ppa-my.sharepoint.com/[Jan3-4.xlsx]Q1'!#REF!="PROCESSING"</xm:f>
            <x14:dxf>
              <fill>
                <patternFill>
                  <bgColor rgb="FF00DE64"/>
                </patternFill>
              </fill>
            </x14:dxf>
          </x14:cfRule>
          <xm:sqref>B611</xm:sqref>
        </x14:conditionalFormatting>
        <x14:conditionalFormatting xmlns:xm="http://schemas.microsoft.com/office/excel/2006/main">
          <x14:cfRule type="expression" priority="1621" id="{850FAC56-B7E5-2843-9E75-AA97A4BF6694}">
            <xm:f>'https://ppa-my.sharepoint.com/[Jan3-4.xlsx]Q1'!#REF!&lt;&gt;""</xm:f>
            <x14:dxf>
              <border>
                <bottom style="thin">
                  <color auto="1"/>
                </bottom>
                <vertical/>
                <horizontal/>
              </border>
            </x14:dxf>
          </x14:cfRule>
          <xm:sqref>B611</xm:sqref>
        </x14:conditionalFormatting>
        <x14:conditionalFormatting xmlns:xm="http://schemas.microsoft.com/office/excel/2006/main">
          <x14:cfRule type="expression" priority="1618" id="{F79B578A-AEB4-C047-8345-C52AADE51FA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C611</xm:sqref>
        </x14:conditionalFormatting>
        <x14:conditionalFormatting xmlns:xm="http://schemas.microsoft.com/office/excel/2006/main">
          <x14:cfRule type="expression" priority="1619" id="{47049D0D-66DB-BF40-8F68-1A09AF7E98B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C611</xm:sqref>
        </x14:conditionalFormatting>
        <x14:conditionalFormatting xmlns:xm="http://schemas.microsoft.com/office/excel/2006/main">
          <x14:cfRule type="expression" priority="1612" id="{8EF0CD67-8F18-D840-8688-B4E7117F871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H611</xm:sqref>
        </x14:conditionalFormatting>
        <x14:conditionalFormatting xmlns:xm="http://schemas.microsoft.com/office/excel/2006/main">
          <x14:cfRule type="expression" priority="1613" id="{E259F0B2-B6B4-0140-9FA0-D37BC125701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H611</xm:sqref>
        </x14:conditionalFormatting>
        <x14:conditionalFormatting xmlns:xm="http://schemas.microsoft.com/office/excel/2006/main">
          <x14:cfRule type="expression" priority="1346" id="{363FEDEA-8ABA-3543-895F-63118CFDCE7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F620</xm:sqref>
        </x14:conditionalFormatting>
        <x14:conditionalFormatting xmlns:xm="http://schemas.microsoft.com/office/excel/2006/main">
          <x14:cfRule type="expression" priority="1347" id="{6375079F-DBC7-5248-AF8A-95BABFA8F51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F620</xm:sqref>
        </x14:conditionalFormatting>
        <x14:conditionalFormatting xmlns:xm="http://schemas.microsoft.com/office/excel/2006/main">
          <x14:cfRule type="expression" priority="1348" id="{2C724B9F-056C-9B4F-AE10-F900A07A771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I620:J620</xm:sqref>
        </x14:conditionalFormatting>
        <x14:conditionalFormatting xmlns:xm="http://schemas.microsoft.com/office/excel/2006/main">
          <x14:cfRule type="expression" priority="1349" id="{E6726027-D344-A54F-B47B-4A82C855184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I620:J620</xm:sqref>
        </x14:conditionalFormatting>
        <x14:conditionalFormatting xmlns:xm="http://schemas.microsoft.com/office/excel/2006/main">
          <x14:cfRule type="expression" priority="1358" id="{EFA1FEC3-B4A0-BE4B-973C-427FF5B1C11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H614</xm:sqref>
        </x14:conditionalFormatting>
        <x14:conditionalFormatting xmlns:xm="http://schemas.microsoft.com/office/excel/2006/main">
          <x14:cfRule type="expression" priority="1359" id="{B0F6A637-04F7-E940-86CA-628DC92B0A6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H614</xm:sqref>
        </x14:conditionalFormatting>
        <x14:conditionalFormatting xmlns:xm="http://schemas.microsoft.com/office/excel/2006/main">
          <x14:cfRule type="expression" priority="1602" id="{70ECCDF8-3010-2E43-BD2C-76017424A5C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F596</xm:sqref>
        </x14:conditionalFormatting>
        <x14:conditionalFormatting xmlns:xm="http://schemas.microsoft.com/office/excel/2006/main">
          <x14:cfRule type="expression" priority="1603" id="{01702551-968A-FB4C-AA15-5CEBD2A50E5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F596</xm:sqref>
        </x14:conditionalFormatting>
        <x14:conditionalFormatting xmlns:xm="http://schemas.microsoft.com/office/excel/2006/main">
          <x14:cfRule type="expression" priority="1604" id="{0506A3FD-BD0A-574A-9CEB-12D6B97E0BB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I596:J596</xm:sqref>
        </x14:conditionalFormatting>
        <x14:conditionalFormatting xmlns:xm="http://schemas.microsoft.com/office/excel/2006/main">
          <x14:cfRule type="expression" priority="1605" id="{F163FB19-7364-8147-AB02-12F275440F4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I596:J596</xm:sqref>
        </x14:conditionalFormatting>
        <x14:conditionalFormatting xmlns:xm="http://schemas.microsoft.com/office/excel/2006/main">
          <x14:cfRule type="expression" priority="1610" id="{A2364EBC-98E1-514F-A23E-887C4455157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A596</xm:sqref>
        </x14:conditionalFormatting>
        <x14:conditionalFormatting xmlns:xm="http://schemas.microsoft.com/office/excel/2006/main">
          <x14:cfRule type="expression" priority="1611" id="{E3915231-0577-9746-8B06-E2169858F97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A596</xm:sqref>
        </x14:conditionalFormatting>
        <x14:conditionalFormatting xmlns:xm="http://schemas.microsoft.com/office/excel/2006/main">
          <x14:cfRule type="expression" priority="1608" id="{B11C134B-5192-C141-90B7-29717F1C4FB8}">
            <xm:f>'https://ppa-my.sharepoint.com/[Jan3-4.xlsx]Q1'!#REF!="PROCESSING"</xm:f>
            <x14:dxf>
              <fill>
                <patternFill>
                  <bgColor rgb="FF00DE64"/>
                </patternFill>
              </fill>
            </x14:dxf>
          </x14:cfRule>
          <xm:sqref>B596</xm:sqref>
        </x14:conditionalFormatting>
        <x14:conditionalFormatting xmlns:xm="http://schemas.microsoft.com/office/excel/2006/main">
          <x14:cfRule type="expression" priority="1609" id="{79147E60-3B67-3448-901C-3580A41F2886}">
            <xm:f>'https://ppa-my.sharepoint.com/[Jan3-4.xlsx]Q1'!#REF!&lt;&gt;""</xm:f>
            <x14:dxf>
              <border>
                <bottom style="thin">
                  <color auto="1"/>
                </bottom>
                <vertical/>
                <horizontal/>
              </border>
            </x14:dxf>
          </x14:cfRule>
          <xm:sqref>B596</xm:sqref>
        </x14:conditionalFormatting>
        <x14:conditionalFormatting xmlns:xm="http://schemas.microsoft.com/office/excel/2006/main">
          <x14:cfRule type="expression" priority="1606" id="{05830DF8-8B95-024F-A6AB-0D929170F70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C596</xm:sqref>
        </x14:conditionalFormatting>
        <x14:conditionalFormatting xmlns:xm="http://schemas.microsoft.com/office/excel/2006/main">
          <x14:cfRule type="expression" priority="1607" id="{8FB6DC23-66FB-644D-8F50-54522A462BC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C596</xm:sqref>
        </x14:conditionalFormatting>
        <x14:conditionalFormatting xmlns:xm="http://schemas.microsoft.com/office/excel/2006/main">
          <x14:cfRule type="expression" priority="1600" id="{C18FE577-4B37-0244-878E-0EDA17DD5E2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D596</xm:sqref>
        </x14:conditionalFormatting>
        <x14:conditionalFormatting xmlns:xm="http://schemas.microsoft.com/office/excel/2006/main">
          <x14:cfRule type="expression" priority="1601" id="{6E668756-00AB-B443-A7B3-AB415737766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D596</xm:sqref>
        </x14:conditionalFormatting>
        <x14:conditionalFormatting xmlns:xm="http://schemas.microsoft.com/office/excel/2006/main">
          <x14:cfRule type="expression" priority="1590" id="{2A4162DD-F3D7-544E-B8B8-4B604B05481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F597</xm:sqref>
        </x14:conditionalFormatting>
        <x14:conditionalFormatting xmlns:xm="http://schemas.microsoft.com/office/excel/2006/main">
          <x14:cfRule type="expression" priority="1591" id="{4F2A046B-495D-F145-BFA9-6EE939D960C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F597</xm:sqref>
        </x14:conditionalFormatting>
        <x14:conditionalFormatting xmlns:xm="http://schemas.microsoft.com/office/excel/2006/main">
          <x14:cfRule type="expression" priority="1592" id="{FED29136-4736-EF48-8A1E-CC62653F14C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I597:J597</xm:sqref>
        </x14:conditionalFormatting>
        <x14:conditionalFormatting xmlns:xm="http://schemas.microsoft.com/office/excel/2006/main">
          <x14:cfRule type="expression" priority="1593" id="{40DE9FA3-3D64-584D-B673-FBB7E6ED23E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I597:J597</xm:sqref>
        </x14:conditionalFormatting>
        <x14:conditionalFormatting xmlns:xm="http://schemas.microsoft.com/office/excel/2006/main">
          <x14:cfRule type="expression" priority="1598" id="{02D5F81D-FD97-7F4D-9775-9A4E938AFD3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A597</xm:sqref>
        </x14:conditionalFormatting>
        <x14:conditionalFormatting xmlns:xm="http://schemas.microsoft.com/office/excel/2006/main">
          <x14:cfRule type="expression" priority="1599" id="{CD198780-3DCA-5F4E-94A4-7DDBE94B5EE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A597</xm:sqref>
        </x14:conditionalFormatting>
        <x14:conditionalFormatting xmlns:xm="http://schemas.microsoft.com/office/excel/2006/main">
          <x14:cfRule type="expression" priority="1596" id="{D81EC6D8-B65E-6044-8B81-451330B39BB6}">
            <xm:f>'https://ppa-my.sharepoint.com/[Jan3-4.xlsx]Q1'!#REF!="PROCESSING"</xm:f>
            <x14:dxf>
              <fill>
                <patternFill>
                  <bgColor rgb="FF00DE64"/>
                </patternFill>
              </fill>
            </x14:dxf>
          </x14:cfRule>
          <xm:sqref>B597</xm:sqref>
        </x14:conditionalFormatting>
        <x14:conditionalFormatting xmlns:xm="http://schemas.microsoft.com/office/excel/2006/main">
          <x14:cfRule type="expression" priority="1597" id="{ABA054AF-29FD-674E-8F3C-FD0456143C60}">
            <xm:f>'https://ppa-my.sharepoint.com/[Jan3-4.xlsx]Q1'!#REF!&lt;&gt;""</xm:f>
            <x14:dxf>
              <border>
                <bottom style="thin">
                  <color auto="1"/>
                </bottom>
                <vertical/>
                <horizontal/>
              </border>
            </x14:dxf>
          </x14:cfRule>
          <xm:sqref>B597</xm:sqref>
        </x14:conditionalFormatting>
        <x14:conditionalFormatting xmlns:xm="http://schemas.microsoft.com/office/excel/2006/main">
          <x14:cfRule type="expression" priority="1594" id="{AC1F95EA-1722-774E-96F6-F4C46CE8A73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C597</xm:sqref>
        </x14:conditionalFormatting>
        <x14:conditionalFormatting xmlns:xm="http://schemas.microsoft.com/office/excel/2006/main">
          <x14:cfRule type="expression" priority="1595" id="{F2627637-FA65-A243-BC52-3C4CA7401C8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C597</xm:sqref>
        </x14:conditionalFormatting>
        <x14:conditionalFormatting xmlns:xm="http://schemas.microsoft.com/office/excel/2006/main">
          <x14:cfRule type="expression" priority="1588" id="{A7C65A1A-1DAA-4249-ADE3-225580DED3B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D597</xm:sqref>
        </x14:conditionalFormatting>
        <x14:conditionalFormatting xmlns:xm="http://schemas.microsoft.com/office/excel/2006/main">
          <x14:cfRule type="expression" priority="1589" id="{695C16E7-9067-4647-8837-AD988C2CF7E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D597</xm:sqref>
        </x14:conditionalFormatting>
        <x14:conditionalFormatting xmlns:xm="http://schemas.microsoft.com/office/excel/2006/main">
          <x14:cfRule type="expression" priority="1587" id="{9C1B1883-C549-904B-8F28-2E23E64F92A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H597</xm:sqref>
        </x14:conditionalFormatting>
        <x14:conditionalFormatting xmlns:xm="http://schemas.microsoft.com/office/excel/2006/main">
          <x14:cfRule type="expression" priority="1576" id="{0A97E9D8-F9F6-004D-94F9-876B91136FF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F598</xm:sqref>
        </x14:conditionalFormatting>
        <x14:conditionalFormatting xmlns:xm="http://schemas.microsoft.com/office/excel/2006/main">
          <x14:cfRule type="expression" priority="1577" id="{C747024F-BA16-8D4C-8B1F-98069CBD5DD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F598</xm:sqref>
        </x14:conditionalFormatting>
        <x14:conditionalFormatting xmlns:xm="http://schemas.microsoft.com/office/excel/2006/main">
          <x14:cfRule type="expression" priority="1578" id="{A2BD361B-18ED-9F48-A1AE-23BB5820D90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I598:J598</xm:sqref>
        </x14:conditionalFormatting>
        <x14:conditionalFormatting xmlns:xm="http://schemas.microsoft.com/office/excel/2006/main">
          <x14:cfRule type="expression" priority="1579" id="{61E9252D-D1B8-F943-B731-E80002CD54D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I598:J598</xm:sqref>
        </x14:conditionalFormatting>
        <x14:conditionalFormatting xmlns:xm="http://schemas.microsoft.com/office/excel/2006/main">
          <x14:cfRule type="expression" priority="1584" id="{CF6FEBA3-5A19-1547-A03D-0C446DA6019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A598</xm:sqref>
        </x14:conditionalFormatting>
        <x14:conditionalFormatting xmlns:xm="http://schemas.microsoft.com/office/excel/2006/main">
          <x14:cfRule type="expression" priority="1585" id="{7D302CFF-C5D4-6049-85D0-23AF81FE9CB3}">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A598</xm:sqref>
        </x14:conditionalFormatting>
        <x14:conditionalFormatting xmlns:xm="http://schemas.microsoft.com/office/excel/2006/main">
          <x14:cfRule type="expression" priority="1582" id="{63395C84-2D29-0E44-BEB2-2013D6A88D04}">
            <xm:f>'https://ppa-my.sharepoint.com/[Jan3-4.xlsx]Q1'!#REF!="PROCESSING"</xm:f>
            <x14:dxf>
              <fill>
                <patternFill>
                  <bgColor rgb="FF00DE64"/>
                </patternFill>
              </fill>
            </x14:dxf>
          </x14:cfRule>
          <xm:sqref>B598</xm:sqref>
        </x14:conditionalFormatting>
        <x14:conditionalFormatting xmlns:xm="http://schemas.microsoft.com/office/excel/2006/main">
          <x14:cfRule type="expression" priority="1583" id="{536B8E1D-8B41-5C46-8568-D6A9260E7FC7}">
            <xm:f>'https://ppa-my.sharepoint.com/[Jan3-4.xlsx]Q1'!#REF!&lt;&gt;""</xm:f>
            <x14:dxf>
              <border>
                <bottom style="thin">
                  <color auto="1"/>
                </bottom>
                <vertical/>
                <horizontal/>
              </border>
            </x14:dxf>
          </x14:cfRule>
          <xm:sqref>B598</xm:sqref>
        </x14:conditionalFormatting>
        <x14:conditionalFormatting xmlns:xm="http://schemas.microsoft.com/office/excel/2006/main">
          <x14:cfRule type="expression" priority="1580" id="{2DDF27C1-D46B-EC4E-A1D5-19EC262C04B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C598</xm:sqref>
        </x14:conditionalFormatting>
        <x14:conditionalFormatting xmlns:xm="http://schemas.microsoft.com/office/excel/2006/main">
          <x14:cfRule type="expression" priority="1581" id="{0A6AF8A2-365E-644A-8B4C-783ED55D461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C598</xm:sqref>
        </x14:conditionalFormatting>
        <x14:conditionalFormatting xmlns:xm="http://schemas.microsoft.com/office/excel/2006/main">
          <x14:cfRule type="expression" priority="1574" id="{DC5958F8-6D48-594C-8D67-939EC709C9C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D598</xm:sqref>
        </x14:conditionalFormatting>
        <x14:conditionalFormatting xmlns:xm="http://schemas.microsoft.com/office/excel/2006/main">
          <x14:cfRule type="expression" priority="1575" id="{E7AAC38B-0D8E-1341-8288-D05E3CAD67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D598</xm:sqref>
        </x14:conditionalFormatting>
        <x14:conditionalFormatting xmlns:xm="http://schemas.microsoft.com/office/excel/2006/main">
          <x14:cfRule type="expression" priority="1573" id="{EA1D796A-DBEF-DE41-9B6F-3E21A0ADA8A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H598</xm:sqref>
        </x14:conditionalFormatting>
        <x14:conditionalFormatting xmlns:xm="http://schemas.microsoft.com/office/excel/2006/main">
          <x14:cfRule type="expression" priority="1562" id="{EF181BC7-6F99-3B49-88A2-8AA8FC4A7DB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F599</xm:sqref>
        </x14:conditionalFormatting>
        <x14:conditionalFormatting xmlns:xm="http://schemas.microsoft.com/office/excel/2006/main">
          <x14:cfRule type="expression" priority="1563" id="{A9B27B14-45D8-144A-9580-902B58C5ECD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F599</xm:sqref>
        </x14:conditionalFormatting>
        <x14:conditionalFormatting xmlns:xm="http://schemas.microsoft.com/office/excel/2006/main">
          <x14:cfRule type="expression" priority="1564" id="{71BD0666-01DD-E04E-B7F6-8069309EFC2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I599:J599</xm:sqref>
        </x14:conditionalFormatting>
        <x14:conditionalFormatting xmlns:xm="http://schemas.microsoft.com/office/excel/2006/main">
          <x14:cfRule type="expression" priority="1565" id="{2FCFEAC9-90AB-5B49-BD4C-0E969ED9FF7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I599:J599</xm:sqref>
        </x14:conditionalFormatting>
        <x14:conditionalFormatting xmlns:xm="http://schemas.microsoft.com/office/excel/2006/main">
          <x14:cfRule type="expression" priority="1570" id="{69639AF3-7A12-874A-9467-DB1B92D7210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A599</xm:sqref>
        </x14:conditionalFormatting>
        <x14:conditionalFormatting xmlns:xm="http://schemas.microsoft.com/office/excel/2006/main">
          <x14:cfRule type="expression" priority="1571" id="{48825CD3-B426-504C-B319-D70F7B1D131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A599</xm:sqref>
        </x14:conditionalFormatting>
        <x14:conditionalFormatting xmlns:xm="http://schemas.microsoft.com/office/excel/2006/main">
          <x14:cfRule type="expression" priority="1568" id="{827AEA7B-7153-3D42-96B8-15684940561A}">
            <xm:f>'https://ppa-my.sharepoint.com/[Jan3-4.xlsx]Q1'!#REF!="PROCESSING"</xm:f>
            <x14:dxf>
              <fill>
                <patternFill>
                  <bgColor rgb="FF00DE64"/>
                </patternFill>
              </fill>
            </x14:dxf>
          </x14:cfRule>
          <xm:sqref>B599</xm:sqref>
        </x14:conditionalFormatting>
        <x14:conditionalFormatting xmlns:xm="http://schemas.microsoft.com/office/excel/2006/main">
          <x14:cfRule type="expression" priority="1569" id="{ABF639BE-552D-0D44-B6E1-F33BDC9F75E2}">
            <xm:f>'https://ppa-my.sharepoint.com/[Jan3-4.xlsx]Q1'!#REF!&lt;&gt;""</xm:f>
            <x14:dxf>
              <border>
                <bottom style="thin">
                  <color auto="1"/>
                </bottom>
                <vertical/>
                <horizontal/>
              </border>
            </x14:dxf>
          </x14:cfRule>
          <xm:sqref>B599</xm:sqref>
        </x14:conditionalFormatting>
        <x14:conditionalFormatting xmlns:xm="http://schemas.microsoft.com/office/excel/2006/main">
          <x14:cfRule type="expression" priority="1566" id="{05AA340A-D994-A547-81A5-A9307528560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C599</xm:sqref>
        </x14:conditionalFormatting>
        <x14:conditionalFormatting xmlns:xm="http://schemas.microsoft.com/office/excel/2006/main">
          <x14:cfRule type="expression" priority="1567" id="{0EA71EB7-021B-D14D-A47B-5599206B737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C599</xm:sqref>
        </x14:conditionalFormatting>
        <x14:conditionalFormatting xmlns:xm="http://schemas.microsoft.com/office/excel/2006/main">
          <x14:cfRule type="expression" priority="1561" id="{12D005C7-2833-8E4C-B0AC-289FA7F58FA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D599</xm:sqref>
        </x14:conditionalFormatting>
        <x14:conditionalFormatting xmlns:xm="http://schemas.microsoft.com/office/excel/2006/main">
          <x14:cfRule type="expression" priority="1558" id="{60731AAB-FA8E-614F-86CE-7886869939A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H599</xm:sqref>
        </x14:conditionalFormatting>
        <x14:conditionalFormatting xmlns:xm="http://schemas.microsoft.com/office/excel/2006/main">
          <x14:cfRule type="expression" priority="1548" id="{BB43F00E-8D0C-D246-BA8F-DC8AB5C8F4C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F600</xm:sqref>
        </x14:conditionalFormatting>
        <x14:conditionalFormatting xmlns:xm="http://schemas.microsoft.com/office/excel/2006/main">
          <x14:cfRule type="expression" priority="1549" id="{287F03A1-7D9A-3245-BFF2-3202DE7216F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F600</xm:sqref>
        </x14:conditionalFormatting>
        <x14:conditionalFormatting xmlns:xm="http://schemas.microsoft.com/office/excel/2006/main">
          <x14:cfRule type="expression" priority="1550" id="{59F9E14C-876F-EC40-BF15-CC70A1B1C8C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I600:J600</xm:sqref>
        </x14:conditionalFormatting>
        <x14:conditionalFormatting xmlns:xm="http://schemas.microsoft.com/office/excel/2006/main">
          <x14:cfRule type="expression" priority="1551" id="{D431679C-480F-244F-AFAD-417B87559E9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I600:J600</xm:sqref>
        </x14:conditionalFormatting>
        <x14:conditionalFormatting xmlns:xm="http://schemas.microsoft.com/office/excel/2006/main">
          <x14:cfRule type="expression" priority="1556" id="{E37AC7B9-0988-6C4E-AD66-41ED520A3D0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A600</xm:sqref>
        </x14:conditionalFormatting>
        <x14:conditionalFormatting xmlns:xm="http://schemas.microsoft.com/office/excel/2006/main">
          <x14:cfRule type="expression" priority="1557" id="{15A5F10D-572D-CA44-9F0A-25A18DBAF3A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A600</xm:sqref>
        </x14:conditionalFormatting>
        <x14:conditionalFormatting xmlns:xm="http://schemas.microsoft.com/office/excel/2006/main">
          <x14:cfRule type="expression" priority="1554" id="{8E3CABDA-07F4-0B45-BD04-EC9BB1EEBFF3}">
            <xm:f>'https://ppa-my.sharepoint.com/[Jan3-4.xlsx]Q1'!#REF!="PROCESSING"</xm:f>
            <x14:dxf>
              <fill>
                <patternFill>
                  <bgColor rgb="FF00DE64"/>
                </patternFill>
              </fill>
            </x14:dxf>
          </x14:cfRule>
          <xm:sqref>B600</xm:sqref>
        </x14:conditionalFormatting>
        <x14:conditionalFormatting xmlns:xm="http://schemas.microsoft.com/office/excel/2006/main">
          <x14:cfRule type="expression" priority="1555" id="{9DA445D5-9102-4A49-A7C0-D8D652E8385F}">
            <xm:f>'https://ppa-my.sharepoint.com/[Jan3-4.xlsx]Q1'!#REF!&lt;&gt;""</xm:f>
            <x14:dxf>
              <border>
                <bottom style="thin">
                  <color auto="1"/>
                </bottom>
                <vertical/>
                <horizontal/>
              </border>
            </x14:dxf>
          </x14:cfRule>
          <xm:sqref>B600</xm:sqref>
        </x14:conditionalFormatting>
        <x14:conditionalFormatting xmlns:xm="http://schemas.microsoft.com/office/excel/2006/main">
          <x14:cfRule type="expression" priority="1522" id="{4003FF23-8BD3-F14A-9558-737DA21887D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I602:J602</xm:sqref>
        </x14:conditionalFormatting>
        <x14:conditionalFormatting xmlns:xm="http://schemas.microsoft.com/office/excel/2006/main">
          <x14:cfRule type="expression" priority="1523" id="{0FE20D3E-5992-EC4A-A1CB-EA205F5CA8C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I602:J602</xm:sqref>
        </x14:conditionalFormatting>
        <x14:conditionalFormatting xmlns:xm="http://schemas.microsoft.com/office/excel/2006/main">
          <x14:cfRule type="expression" priority="1546" id="{E251E9BE-8B6E-9140-8C84-C06B327D78C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D600</xm:sqref>
        </x14:conditionalFormatting>
        <x14:conditionalFormatting xmlns:xm="http://schemas.microsoft.com/office/excel/2006/main">
          <x14:cfRule type="expression" priority="1544" id="{85837901-E76B-A744-BEC0-6BEC42B3269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H600</xm:sqref>
        </x14:conditionalFormatting>
        <x14:conditionalFormatting xmlns:xm="http://schemas.microsoft.com/office/excel/2006/main">
          <x14:cfRule type="expression" priority="1545" id="{5247779D-FA38-F849-A91C-B88620450C2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H600</xm:sqref>
        </x14:conditionalFormatting>
        <x14:conditionalFormatting xmlns:xm="http://schemas.microsoft.com/office/excel/2006/main">
          <x14:cfRule type="expression" priority="1534" id="{5C7F9C44-903F-264B-A9CE-E4C15C110A6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F601</xm:sqref>
        </x14:conditionalFormatting>
        <x14:conditionalFormatting xmlns:xm="http://schemas.microsoft.com/office/excel/2006/main">
          <x14:cfRule type="expression" priority="1535" id="{31C84333-772A-5949-9D34-14A494B5043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F601</xm:sqref>
        </x14:conditionalFormatting>
        <x14:conditionalFormatting xmlns:xm="http://schemas.microsoft.com/office/excel/2006/main">
          <x14:cfRule type="expression" priority="1536" id="{33DCF099-876E-CB4D-8370-A8581EF1451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I601:J601</xm:sqref>
        </x14:conditionalFormatting>
        <x14:conditionalFormatting xmlns:xm="http://schemas.microsoft.com/office/excel/2006/main">
          <x14:cfRule type="expression" priority="1537" id="{19305F74-0FC8-4E4F-BA76-C032A39943B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I601:J601</xm:sqref>
        </x14:conditionalFormatting>
        <x14:conditionalFormatting xmlns:xm="http://schemas.microsoft.com/office/excel/2006/main">
          <x14:cfRule type="expression" priority="1542" id="{5FF3B54A-A264-DB45-90D6-BD5A51443B9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A601</xm:sqref>
        </x14:conditionalFormatting>
        <x14:conditionalFormatting xmlns:xm="http://schemas.microsoft.com/office/excel/2006/main">
          <x14:cfRule type="expression" priority="1543" id="{5ED2DEB4-403D-8B4A-9DF9-479A1DEA8D2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A601</xm:sqref>
        </x14:conditionalFormatting>
        <x14:conditionalFormatting xmlns:xm="http://schemas.microsoft.com/office/excel/2006/main">
          <x14:cfRule type="expression" priority="1540" id="{61E168B1-11AE-0E4D-8215-7EFEACB669BC}">
            <xm:f>'https://ppa-my.sharepoint.com/[Jan3-4.xlsx]Q1'!#REF!="PROCESSING"</xm:f>
            <x14:dxf>
              <fill>
                <patternFill>
                  <bgColor rgb="FF00DE64"/>
                </patternFill>
              </fill>
            </x14:dxf>
          </x14:cfRule>
          <xm:sqref>B601</xm:sqref>
        </x14:conditionalFormatting>
        <x14:conditionalFormatting xmlns:xm="http://schemas.microsoft.com/office/excel/2006/main">
          <x14:cfRule type="expression" priority="1541" id="{13890E30-4E1F-1547-BF5E-68F4D043C037}">
            <xm:f>'https://ppa-my.sharepoint.com/[Jan3-4.xlsx]Q1'!#REF!&lt;&gt;""</xm:f>
            <x14:dxf>
              <border>
                <bottom style="thin">
                  <color auto="1"/>
                </bottom>
                <vertical/>
                <horizontal/>
              </border>
            </x14:dxf>
          </x14:cfRule>
          <xm:sqref>B601</xm:sqref>
        </x14:conditionalFormatting>
        <x14:conditionalFormatting xmlns:xm="http://schemas.microsoft.com/office/excel/2006/main">
          <x14:cfRule type="expression" priority="1538" id="{B49D1250-4308-3844-95EA-EAE2A241AD3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C601</xm:sqref>
        </x14:conditionalFormatting>
        <x14:conditionalFormatting xmlns:xm="http://schemas.microsoft.com/office/excel/2006/main">
          <x14:cfRule type="expression" priority="1539" id="{CF3CFEAD-CBBC-7C44-A249-D72695DB41C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C601</xm:sqref>
        </x14:conditionalFormatting>
        <x14:conditionalFormatting xmlns:xm="http://schemas.microsoft.com/office/excel/2006/main">
          <x14:cfRule type="expression" priority="1532" id="{2FC83803-F97E-5340-AC17-31B3189E0D0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D601</xm:sqref>
        </x14:conditionalFormatting>
        <x14:conditionalFormatting xmlns:xm="http://schemas.microsoft.com/office/excel/2006/main">
          <x14:cfRule type="expression" priority="1533" id="{2F163C19-0CD9-864D-980B-B63E72F8BBE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D601</xm:sqref>
        </x14:conditionalFormatting>
        <x14:conditionalFormatting xmlns:xm="http://schemas.microsoft.com/office/excel/2006/main">
          <x14:cfRule type="expression" priority="1530" id="{ECAEB9F1-332D-994C-806C-7DDA472D821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H601</xm:sqref>
        </x14:conditionalFormatting>
        <x14:conditionalFormatting xmlns:xm="http://schemas.microsoft.com/office/excel/2006/main">
          <x14:cfRule type="expression" priority="1531" id="{453CDC54-A15B-0C47-90E1-5D4F4F54117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H601</xm:sqref>
        </x14:conditionalFormatting>
        <x14:conditionalFormatting xmlns:xm="http://schemas.microsoft.com/office/excel/2006/main">
          <x14:cfRule type="expression" priority="1520" id="{4F245107-B431-EC4C-B9F4-5686EE594E1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F602</xm:sqref>
        </x14:conditionalFormatting>
        <x14:conditionalFormatting xmlns:xm="http://schemas.microsoft.com/office/excel/2006/main">
          <x14:cfRule type="expression" priority="1521" id="{C2EB2B2F-CBEB-374D-B70B-89251B02858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F602</xm:sqref>
        </x14:conditionalFormatting>
        <x14:conditionalFormatting xmlns:xm="http://schemas.microsoft.com/office/excel/2006/main">
          <x14:cfRule type="expression" priority="1528" id="{AC616F6B-C8F8-ED48-B8A0-A30A8A1DEE1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A602</xm:sqref>
        </x14:conditionalFormatting>
        <x14:conditionalFormatting xmlns:xm="http://schemas.microsoft.com/office/excel/2006/main">
          <x14:cfRule type="expression" priority="1529" id="{ABB638FB-9CA6-754B-B625-4AA799A83473}">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A602</xm:sqref>
        </x14:conditionalFormatting>
        <x14:conditionalFormatting xmlns:xm="http://schemas.microsoft.com/office/excel/2006/main">
          <x14:cfRule type="expression" priority="1526" id="{687C7E99-6D54-FC4C-BDFE-9BDE80ABECB4}">
            <xm:f>'https://ppa-my.sharepoint.com/[Jan3-4.xlsx]Q1'!#REF!="PROCESSING"</xm:f>
            <x14:dxf>
              <fill>
                <patternFill>
                  <bgColor rgb="FF00DE64"/>
                </patternFill>
              </fill>
            </x14:dxf>
          </x14:cfRule>
          <xm:sqref>B602</xm:sqref>
        </x14:conditionalFormatting>
        <x14:conditionalFormatting xmlns:xm="http://schemas.microsoft.com/office/excel/2006/main">
          <x14:cfRule type="expression" priority="1527" id="{25C68072-4F7E-A349-B201-659220A9663D}">
            <xm:f>'https://ppa-my.sharepoint.com/[Jan3-4.xlsx]Q1'!#REF!&lt;&gt;""</xm:f>
            <x14:dxf>
              <border>
                <bottom style="thin">
                  <color auto="1"/>
                </bottom>
                <vertical/>
                <horizontal/>
              </border>
            </x14:dxf>
          </x14:cfRule>
          <xm:sqref>B602</xm:sqref>
        </x14:conditionalFormatting>
        <x14:conditionalFormatting xmlns:xm="http://schemas.microsoft.com/office/excel/2006/main">
          <x14:cfRule type="expression" priority="1516" id="{EF4AB165-C4F7-D143-9DD4-A57C691CBA8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H602</xm:sqref>
        </x14:conditionalFormatting>
        <x14:conditionalFormatting xmlns:xm="http://schemas.microsoft.com/office/excel/2006/main">
          <x14:cfRule type="expression" priority="1517" id="{F3FE318B-3DE3-8245-ACE1-91450914FCD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H602</xm:sqref>
        </x14:conditionalFormatting>
        <x14:conditionalFormatting xmlns:xm="http://schemas.microsoft.com/office/excel/2006/main">
          <x14:cfRule type="expression" priority="1506" id="{B935162B-90D9-6A43-91A3-0DD528E2A48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F603:F604 F606</xm:sqref>
        </x14:conditionalFormatting>
        <x14:conditionalFormatting xmlns:xm="http://schemas.microsoft.com/office/excel/2006/main">
          <x14:cfRule type="expression" priority="1507" id="{46A317DE-CE6F-8246-9F9B-5A278D061D3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F603:F604 F606</xm:sqref>
        </x14:conditionalFormatting>
        <x14:conditionalFormatting xmlns:xm="http://schemas.microsoft.com/office/excel/2006/main">
          <x14:cfRule type="expression" priority="1508" id="{6D209088-2578-2149-A1AC-065B0837921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I603:J604 I606:J606</xm:sqref>
        </x14:conditionalFormatting>
        <x14:conditionalFormatting xmlns:xm="http://schemas.microsoft.com/office/excel/2006/main">
          <x14:cfRule type="expression" priority="1509" id="{355328F8-D7E6-A74D-B99A-D87322514D3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I603:J604 I606:J606</xm:sqref>
        </x14:conditionalFormatting>
        <x14:conditionalFormatting xmlns:xm="http://schemas.microsoft.com/office/excel/2006/main">
          <x14:cfRule type="expression" priority="1514" id="{04563224-DC07-E440-9500-7C4A9DE728C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A603:A604 A606</xm:sqref>
        </x14:conditionalFormatting>
        <x14:conditionalFormatting xmlns:xm="http://schemas.microsoft.com/office/excel/2006/main">
          <x14:cfRule type="expression" priority="1515" id="{9E6186E7-F83B-9744-B180-00C5FF218ED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A603:A604 A606</xm:sqref>
        </x14:conditionalFormatting>
        <x14:conditionalFormatting xmlns:xm="http://schemas.microsoft.com/office/excel/2006/main">
          <x14:cfRule type="expression" priority="1512" id="{3E6BD218-E244-BC49-9271-E023C3AF7CCA}">
            <xm:f>'https://ppa-my.sharepoint.com/[Jan3-4.xlsx]Q1'!#REF!="PROCESSING"</xm:f>
            <x14:dxf>
              <fill>
                <patternFill>
                  <bgColor rgb="FF00DE64"/>
                </patternFill>
              </fill>
            </x14:dxf>
          </x14:cfRule>
          <xm:sqref>B603:B604 B606</xm:sqref>
        </x14:conditionalFormatting>
        <x14:conditionalFormatting xmlns:xm="http://schemas.microsoft.com/office/excel/2006/main">
          <x14:cfRule type="expression" priority="1513" id="{7F202A9F-96B8-A640-B1B7-2EA698DD50AD}">
            <xm:f>'https://ppa-my.sharepoint.com/[Jan3-4.xlsx]Q1'!#REF!&lt;&gt;""</xm:f>
            <x14:dxf>
              <border>
                <bottom style="thin">
                  <color auto="1"/>
                </bottom>
                <vertical/>
                <horizontal/>
              </border>
            </x14:dxf>
          </x14:cfRule>
          <xm:sqref>B603:B604 B606</xm:sqref>
        </x14:conditionalFormatting>
        <x14:conditionalFormatting xmlns:xm="http://schemas.microsoft.com/office/excel/2006/main">
          <x14:cfRule type="expression" priority="1510" id="{966FAD0D-753A-1141-82A3-A1BCBAE1859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C603:C604 C606</xm:sqref>
        </x14:conditionalFormatting>
        <x14:conditionalFormatting xmlns:xm="http://schemas.microsoft.com/office/excel/2006/main">
          <x14:cfRule type="expression" priority="1511" id="{828C38F2-B6FC-CD42-976D-7EE8DCD3C84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C603:C604 C606</xm:sqref>
        </x14:conditionalFormatting>
        <x14:conditionalFormatting xmlns:xm="http://schemas.microsoft.com/office/excel/2006/main">
          <x14:cfRule type="expression" priority="1504" id="{A9D175D2-1700-7B4D-A32D-39553121AE3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D603:D604 D606</xm:sqref>
        </x14:conditionalFormatting>
        <x14:conditionalFormatting xmlns:xm="http://schemas.microsoft.com/office/excel/2006/main">
          <x14:cfRule type="expression" priority="1505" id="{5A68C039-CDD7-814B-871C-EF4ED2C7C3A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D603:D604 D606</xm:sqref>
        </x14:conditionalFormatting>
        <x14:conditionalFormatting xmlns:xm="http://schemas.microsoft.com/office/excel/2006/main">
          <x14:cfRule type="expression" priority="1494" id="{2A7FA828-2198-AE41-9BD9-3ADD3994B5E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F607</xm:sqref>
        </x14:conditionalFormatting>
        <x14:conditionalFormatting xmlns:xm="http://schemas.microsoft.com/office/excel/2006/main">
          <x14:cfRule type="expression" priority="1495" id="{E32FBA55-FDC1-2649-86D6-039EA84A545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F607</xm:sqref>
        </x14:conditionalFormatting>
        <x14:conditionalFormatting xmlns:xm="http://schemas.microsoft.com/office/excel/2006/main">
          <x14:cfRule type="expression" priority="1496" id="{19791940-368B-074D-A8E4-E5ADE82FE43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I607:J607</xm:sqref>
        </x14:conditionalFormatting>
        <x14:conditionalFormatting xmlns:xm="http://schemas.microsoft.com/office/excel/2006/main">
          <x14:cfRule type="expression" priority="1497" id="{ED6556EF-C93C-CB43-AFBE-BEB508CE2B8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I607:J607</xm:sqref>
        </x14:conditionalFormatting>
        <x14:conditionalFormatting xmlns:xm="http://schemas.microsoft.com/office/excel/2006/main">
          <x14:cfRule type="expression" priority="1502" id="{AA500A20-5936-F64E-84B9-557A51B7D2B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A607</xm:sqref>
        </x14:conditionalFormatting>
        <x14:conditionalFormatting xmlns:xm="http://schemas.microsoft.com/office/excel/2006/main">
          <x14:cfRule type="expression" priority="1503" id="{AFC70846-EA3B-4E4F-98C4-0495E75DE90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A607</xm:sqref>
        </x14:conditionalFormatting>
        <x14:conditionalFormatting xmlns:xm="http://schemas.microsoft.com/office/excel/2006/main">
          <x14:cfRule type="expression" priority="1500" id="{DFA40869-CC6B-8C41-83BD-0D204F753951}">
            <xm:f>'https://ppa-my.sharepoint.com/[Jan3-4.xlsx]Q1'!#REF!="PROCESSING"</xm:f>
            <x14:dxf>
              <fill>
                <patternFill>
                  <bgColor rgb="FF00DE64"/>
                </patternFill>
              </fill>
            </x14:dxf>
          </x14:cfRule>
          <xm:sqref>B607</xm:sqref>
        </x14:conditionalFormatting>
        <x14:conditionalFormatting xmlns:xm="http://schemas.microsoft.com/office/excel/2006/main">
          <x14:cfRule type="expression" priority="1501" id="{0D87E341-AD6C-4B4E-888A-1695350CD475}">
            <xm:f>'https://ppa-my.sharepoint.com/[Jan3-4.xlsx]Q1'!#REF!&lt;&gt;""</xm:f>
            <x14:dxf>
              <border>
                <bottom style="thin">
                  <color auto="1"/>
                </bottom>
                <vertical/>
                <horizontal/>
              </border>
            </x14:dxf>
          </x14:cfRule>
          <xm:sqref>B607</xm:sqref>
        </x14:conditionalFormatting>
        <x14:conditionalFormatting xmlns:xm="http://schemas.microsoft.com/office/excel/2006/main">
          <x14:cfRule type="expression" priority="1498" id="{26DF0A94-E26C-4646-A9E3-B8DA9E1AA61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C607</xm:sqref>
        </x14:conditionalFormatting>
        <x14:conditionalFormatting xmlns:xm="http://schemas.microsoft.com/office/excel/2006/main">
          <x14:cfRule type="expression" priority="1499" id="{DD32DCBF-5C3A-734D-BBDF-A32377EBF30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C607</xm:sqref>
        </x14:conditionalFormatting>
        <x14:conditionalFormatting xmlns:xm="http://schemas.microsoft.com/office/excel/2006/main">
          <x14:cfRule type="expression" priority="1492" id="{63A7C388-A629-0C4D-B928-8CFA40FFD17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D607</xm:sqref>
        </x14:conditionalFormatting>
        <x14:conditionalFormatting xmlns:xm="http://schemas.microsoft.com/office/excel/2006/main">
          <x14:cfRule type="expression" priority="1493" id="{C94D9E7D-D47D-3D4F-8623-59D64C7C005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D607</xm:sqref>
        </x14:conditionalFormatting>
        <x14:conditionalFormatting xmlns:xm="http://schemas.microsoft.com/office/excel/2006/main">
          <x14:cfRule type="expression" priority="1482" id="{3AC6C437-78BD-BA4D-82EA-E514FCAC961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F608</xm:sqref>
        </x14:conditionalFormatting>
        <x14:conditionalFormatting xmlns:xm="http://schemas.microsoft.com/office/excel/2006/main">
          <x14:cfRule type="expression" priority="1483" id="{456D568A-CE75-A045-9E74-C3B076DFA0D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F608</xm:sqref>
        </x14:conditionalFormatting>
        <x14:conditionalFormatting xmlns:xm="http://schemas.microsoft.com/office/excel/2006/main">
          <x14:cfRule type="expression" priority="1484" id="{37A89840-1344-284C-B1F5-9A5A1C87490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I608:J609</xm:sqref>
        </x14:conditionalFormatting>
        <x14:conditionalFormatting xmlns:xm="http://schemas.microsoft.com/office/excel/2006/main">
          <x14:cfRule type="expression" priority="1485" id="{E8DA1E2D-D938-8D4D-BD36-B7AD76D1155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I608:J609</xm:sqref>
        </x14:conditionalFormatting>
        <x14:conditionalFormatting xmlns:xm="http://schemas.microsoft.com/office/excel/2006/main">
          <x14:cfRule type="expression" priority="1490" id="{B29F0F4E-DF14-7A4B-8BDB-F18E5D42CB7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A608:A609</xm:sqref>
        </x14:conditionalFormatting>
        <x14:conditionalFormatting xmlns:xm="http://schemas.microsoft.com/office/excel/2006/main">
          <x14:cfRule type="expression" priority="1491" id="{CD7382FA-63E0-FD4D-BCEB-A29D34FE7D7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A608:A609</xm:sqref>
        </x14:conditionalFormatting>
        <x14:conditionalFormatting xmlns:xm="http://schemas.microsoft.com/office/excel/2006/main">
          <x14:cfRule type="expression" priority="1488" id="{68BE76D9-00CF-FA44-A165-43274494EE68}">
            <xm:f>'https://ppa-my.sharepoint.com/[Jan3-4.xlsx]Q1'!#REF!="PROCESSING"</xm:f>
            <x14:dxf>
              <fill>
                <patternFill>
                  <bgColor rgb="FF00DE64"/>
                </patternFill>
              </fill>
            </x14:dxf>
          </x14:cfRule>
          <xm:sqref>B608:B609</xm:sqref>
        </x14:conditionalFormatting>
        <x14:conditionalFormatting xmlns:xm="http://schemas.microsoft.com/office/excel/2006/main">
          <x14:cfRule type="expression" priority="1489" id="{8C385325-752A-0C40-AF81-B61D08849734}">
            <xm:f>'https://ppa-my.sharepoint.com/[Jan3-4.xlsx]Q1'!#REF!&lt;&gt;""</xm:f>
            <x14:dxf>
              <border>
                <bottom style="thin">
                  <color auto="1"/>
                </bottom>
                <vertical/>
                <horizontal/>
              </border>
            </x14:dxf>
          </x14:cfRule>
          <xm:sqref>B608:B609</xm:sqref>
        </x14:conditionalFormatting>
        <x14:conditionalFormatting xmlns:xm="http://schemas.microsoft.com/office/excel/2006/main">
          <x14:cfRule type="expression" priority="1486" id="{68029B65-EAD6-9142-BE42-210BFB72F67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C608:C609</xm:sqref>
        </x14:conditionalFormatting>
        <x14:conditionalFormatting xmlns:xm="http://schemas.microsoft.com/office/excel/2006/main">
          <x14:cfRule type="expression" priority="1487" id="{31A521B5-3B85-B64E-99C3-92E6376CEC6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C608:C609</xm:sqref>
        </x14:conditionalFormatting>
        <x14:conditionalFormatting xmlns:xm="http://schemas.microsoft.com/office/excel/2006/main">
          <x14:cfRule type="expression" priority="1472" id="{BAD78508-9738-8847-9569-DEC505EC69A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F610</xm:sqref>
        </x14:conditionalFormatting>
        <x14:conditionalFormatting xmlns:xm="http://schemas.microsoft.com/office/excel/2006/main">
          <x14:cfRule type="expression" priority="1473" id="{9175250D-6089-4441-A529-233D856F5AB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F610</xm:sqref>
        </x14:conditionalFormatting>
        <x14:conditionalFormatting xmlns:xm="http://schemas.microsoft.com/office/excel/2006/main">
          <x14:cfRule type="expression" priority="1474" id="{E7E55BF5-BB41-6B49-A1C7-946C662B68A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I610:J610</xm:sqref>
        </x14:conditionalFormatting>
        <x14:conditionalFormatting xmlns:xm="http://schemas.microsoft.com/office/excel/2006/main">
          <x14:cfRule type="expression" priority="1475" id="{92D95D71-16EF-2640-9166-259A15A765A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I610:J610</xm:sqref>
        </x14:conditionalFormatting>
        <x14:conditionalFormatting xmlns:xm="http://schemas.microsoft.com/office/excel/2006/main">
          <x14:cfRule type="expression" priority="1480" id="{A82578D2-5AD7-B340-8977-F374BB668E9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A610</xm:sqref>
        </x14:conditionalFormatting>
        <x14:conditionalFormatting xmlns:xm="http://schemas.microsoft.com/office/excel/2006/main">
          <x14:cfRule type="expression" priority="1481" id="{2288903B-D740-6147-A94C-D6C4A5A046B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A610</xm:sqref>
        </x14:conditionalFormatting>
        <x14:conditionalFormatting xmlns:xm="http://schemas.microsoft.com/office/excel/2006/main">
          <x14:cfRule type="expression" priority="1478" id="{F0A117A9-F2FA-C547-AC7B-9291AF318C5B}">
            <xm:f>'https://ppa-my.sharepoint.com/[Jan3-4.xlsx]Q1'!#REF!="PROCESSING"</xm:f>
            <x14:dxf>
              <fill>
                <patternFill>
                  <bgColor rgb="FF00DE64"/>
                </patternFill>
              </fill>
            </x14:dxf>
          </x14:cfRule>
          <xm:sqref>B610</xm:sqref>
        </x14:conditionalFormatting>
        <x14:conditionalFormatting xmlns:xm="http://schemas.microsoft.com/office/excel/2006/main">
          <x14:cfRule type="expression" priority="1479" id="{556C758B-17CD-8C43-8DE1-1F2C0D52CB4A}">
            <xm:f>'https://ppa-my.sharepoint.com/[Jan3-4.xlsx]Q1'!#REF!&lt;&gt;""</xm:f>
            <x14:dxf>
              <border>
                <bottom style="thin">
                  <color auto="1"/>
                </bottom>
                <vertical/>
                <horizontal/>
              </border>
            </x14:dxf>
          </x14:cfRule>
          <xm:sqref>B610</xm:sqref>
        </x14:conditionalFormatting>
        <x14:conditionalFormatting xmlns:xm="http://schemas.microsoft.com/office/excel/2006/main">
          <x14:cfRule type="expression" priority="1476" id="{97DF739E-4957-A248-8523-2EC13CB9C1F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C610</xm:sqref>
        </x14:conditionalFormatting>
        <x14:conditionalFormatting xmlns:xm="http://schemas.microsoft.com/office/excel/2006/main">
          <x14:cfRule type="expression" priority="1477" id="{B2491E4C-30DF-214D-AFA8-34179BBB007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C610</xm:sqref>
        </x14:conditionalFormatting>
        <x14:conditionalFormatting xmlns:xm="http://schemas.microsoft.com/office/excel/2006/main">
          <x14:cfRule type="expression" priority="1470" id="{5DBDC7DC-BABD-6643-BD5F-C04AFCEE888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D611</xm:sqref>
        </x14:conditionalFormatting>
        <x14:conditionalFormatting xmlns:xm="http://schemas.microsoft.com/office/excel/2006/main">
          <x14:cfRule type="expression" priority="1471" id="{6776D5B6-B479-0644-94E5-BCB7B7CD906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D611</xm:sqref>
        </x14:conditionalFormatting>
        <x14:conditionalFormatting xmlns:xm="http://schemas.microsoft.com/office/excel/2006/main">
          <x14:cfRule type="expression" priority="1460" id="{082C8D7F-1D15-CB42-B5D6-10144022063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F611</xm:sqref>
        </x14:conditionalFormatting>
        <x14:conditionalFormatting xmlns:xm="http://schemas.microsoft.com/office/excel/2006/main">
          <x14:cfRule type="expression" priority="1461" id="{003EF888-9D73-BF4F-8BA3-0C5BC649CEF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F611</xm:sqref>
        </x14:conditionalFormatting>
        <x14:conditionalFormatting xmlns:xm="http://schemas.microsoft.com/office/excel/2006/main">
          <x14:cfRule type="expression" priority="1468" id="{4B3567E0-2A68-CA47-AA0C-EC49E57B719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A611</xm:sqref>
        </x14:conditionalFormatting>
        <x14:conditionalFormatting xmlns:xm="http://schemas.microsoft.com/office/excel/2006/main">
          <x14:cfRule type="expression" priority="1469" id="{1C1C6CCD-D078-8940-B175-8AD22DB8052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A611</xm:sqref>
        </x14:conditionalFormatting>
        <x14:conditionalFormatting xmlns:xm="http://schemas.microsoft.com/office/excel/2006/main">
          <x14:cfRule type="expression" priority="1466" id="{87B704FF-A4C2-BD43-A42A-D8896CC95C53}">
            <xm:f>'https://ppa-my.sharepoint.com/[Jan3-4.xlsx]Q1'!#REF!="PROCESSING"</xm:f>
            <x14:dxf>
              <fill>
                <patternFill>
                  <bgColor rgb="FF00DE64"/>
                </patternFill>
              </fill>
            </x14:dxf>
          </x14:cfRule>
          <xm:sqref>B611</xm:sqref>
        </x14:conditionalFormatting>
        <x14:conditionalFormatting xmlns:xm="http://schemas.microsoft.com/office/excel/2006/main">
          <x14:cfRule type="expression" priority="1467" id="{9C1C9A02-8CFB-E846-B177-BADBF03A6B7D}">
            <xm:f>'https://ppa-my.sharepoint.com/[Jan3-4.xlsx]Q1'!#REF!&lt;&gt;""</xm:f>
            <x14:dxf>
              <border>
                <bottom style="thin">
                  <color auto="1"/>
                </bottom>
                <vertical/>
                <horizontal/>
              </border>
            </x14:dxf>
          </x14:cfRule>
          <xm:sqref>B611</xm:sqref>
        </x14:conditionalFormatting>
        <x14:conditionalFormatting xmlns:xm="http://schemas.microsoft.com/office/excel/2006/main">
          <x14:cfRule type="expression" priority="1446" id="{812C94A1-3A6E-DE4E-BF44-3B9EAB4A031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F612</xm:sqref>
        </x14:conditionalFormatting>
        <x14:conditionalFormatting xmlns:xm="http://schemas.microsoft.com/office/excel/2006/main">
          <x14:cfRule type="expression" priority="1447" id="{E45940DB-03FF-F144-B23B-2A85E7FEB4A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F612</xm:sqref>
        </x14:conditionalFormatting>
        <x14:conditionalFormatting xmlns:xm="http://schemas.microsoft.com/office/excel/2006/main">
          <x14:cfRule type="expression" priority="1438" id="{81B98D14-CEFB-DF43-9D06-CEEC5D64881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F609</xm:sqref>
        </x14:conditionalFormatting>
        <x14:conditionalFormatting xmlns:xm="http://schemas.microsoft.com/office/excel/2006/main">
          <x14:cfRule type="expression" priority="1439" id="{3810010B-F1FC-0741-80C0-3C1B88576DF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F609</xm:sqref>
        </x14:conditionalFormatting>
        <x14:conditionalFormatting xmlns:xm="http://schemas.microsoft.com/office/excel/2006/main">
          <x14:cfRule type="expression" priority="1454" id="{438754FC-FB4D-D046-89AF-1E60A489AFC3}">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A612</xm:sqref>
        </x14:conditionalFormatting>
        <x14:conditionalFormatting xmlns:xm="http://schemas.microsoft.com/office/excel/2006/main">
          <x14:cfRule type="expression" priority="1455" id="{D4B9772D-A60E-9E49-B605-F4C8F96A0B0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A612</xm:sqref>
        </x14:conditionalFormatting>
        <x14:conditionalFormatting xmlns:xm="http://schemas.microsoft.com/office/excel/2006/main">
          <x14:cfRule type="expression" priority="1452" id="{E8D99EE5-ECC3-AF4B-8A95-9B969B92C362}">
            <xm:f>'https://ppa-my.sharepoint.com/[Jan3-4.xlsx]Q1'!#REF!="PROCESSING"</xm:f>
            <x14:dxf>
              <fill>
                <patternFill>
                  <bgColor rgb="FF00DE64"/>
                </patternFill>
              </fill>
            </x14:dxf>
          </x14:cfRule>
          <xm:sqref>B612</xm:sqref>
        </x14:conditionalFormatting>
        <x14:conditionalFormatting xmlns:xm="http://schemas.microsoft.com/office/excel/2006/main">
          <x14:cfRule type="expression" priority="1453" id="{7BC23D44-B95D-A14E-8317-0A38E04C6F5D}">
            <xm:f>'https://ppa-my.sharepoint.com/[Jan3-4.xlsx]Q1'!#REF!&lt;&gt;""</xm:f>
            <x14:dxf>
              <border>
                <bottom style="thin">
                  <color auto="1"/>
                </bottom>
                <vertical/>
                <horizontal/>
              </border>
            </x14:dxf>
          </x14:cfRule>
          <xm:sqref>B612</xm:sqref>
        </x14:conditionalFormatting>
        <x14:conditionalFormatting xmlns:xm="http://schemas.microsoft.com/office/excel/2006/main">
          <x14:cfRule type="expression" priority="1436" id="{BCC0593D-5235-4943-8061-866F8065295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F609</xm:sqref>
        </x14:conditionalFormatting>
        <x14:conditionalFormatting xmlns:xm="http://schemas.microsoft.com/office/excel/2006/main">
          <x14:cfRule type="expression" priority="1437" id="{459EE54F-D0D2-E54A-AC88-C45AA996ADD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F609</xm:sqref>
        </x14:conditionalFormatting>
        <x14:conditionalFormatting xmlns:xm="http://schemas.microsoft.com/office/excel/2006/main">
          <x14:cfRule type="expression" priority="1432" id="{5A8D880D-4C20-D249-9EB6-7044D55F5BF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H604</xm:sqref>
        </x14:conditionalFormatting>
        <x14:conditionalFormatting xmlns:xm="http://schemas.microsoft.com/office/excel/2006/main">
          <x14:cfRule type="expression" priority="1433" id="{2C7A6A0D-B998-1C4D-B290-AA801AE1DA1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H604</xm:sqref>
        </x14:conditionalFormatting>
        <x14:conditionalFormatting xmlns:xm="http://schemas.microsoft.com/office/excel/2006/main">
          <x14:cfRule type="expression" priority="1430" id="{D3089930-1E54-7A4A-8BEB-F12FD8A1EED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H604</xm:sqref>
        </x14:conditionalFormatting>
        <x14:conditionalFormatting xmlns:xm="http://schemas.microsoft.com/office/excel/2006/main">
          <x14:cfRule type="expression" priority="1431" id="{12970252-8346-2A4B-A11D-CE358E8030C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H604</xm:sqref>
        </x14:conditionalFormatting>
        <x14:conditionalFormatting xmlns:xm="http://schemas.microsoft.com/office/excel/2006/main">
          <x14:cfRule type="expression" priority="1428" id="{89F2B340-2BCC-6849-B837-1BBBC0E7142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D613:D615</xm:sqref>
        </x14:conditionalFormatting>
        <x14:conditionalFormatting xmlns:xm="http://schemas.microsoft.com/office/excel/2006/main">
          <x14:cfRule type="expression" priority="1429" id="{2E07E0F2-0BFD-E94D-8059-A8A3D1A6326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D613:D615</xm:sqref>
        </x14:conditionalFormatting>
        <x14:conditionalFormatting xmlns:xm="http://schemas.microsoft.com/office/excel/2006/main">
          <x14:cfRule type="expression" priority="1416" id="{930FEF8C-402B-824A-BC4F-63975A271E6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H613</xm:sqref>
        </x14:conditionalFormatting>
        <x14:conditionalFormatting xmlns:xm="http://schemas.microsoft.com/office/excel/2006/main">
          <x14:cfRule type="expression" priority="1417" id="{B9CF9861-6BE9-3D4E-946E-DFDF8FF62FA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H613</xm:sqref>
        </x14:conditionalFormatting>
        <x14:conditionalFormatting xmlns:xm="http://schemas.microsoft.com/office/excel/2006/main">
          <x14:cfRule type="expression" priority="1420" id="{09C93829-FAED-0F4C-8C35-7CB490F1623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I613:J614</xm:sqref>
        </x14:conditionalFormatting>
        <x14:conditionalFormatting xmlns:xm="http://schemas.microsoft.com/office/excel/2006/main">
          <x14:cfRule type="expression" priority="1421" id="{E74CB29B-C4C3-C34F-B9F5-52625DD01D6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I613:J614</xm:sqref>
        </x14:conditionalFormatting>
        <x14:conditionalFormatting xmlns:xm="http://schemas.microsoft.com/office/excel/2006/main">
          <x14:cfRule type="expression" priority="1422" id="{ECC51E02-0C11-834F-9E30-E4BC48EE6CC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C613:C614</xm:sqref>
        </x14:conditionalFormatting>
        <x14:conditionalFormatting xmlns:xm="http://schemas.microsoft.com/office/excel/2006/main">
          <x14:cfRule type="expression" priority="1423" id="{09558637-AB55-3345-9107-8C0E83B7DB4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C613:C614</xm:sqref>
        </x14:conditionalFormatting>
        <x14:conditionalFormatting xmlns:xm="http://schemas.microsoft.com/office/excel/2006/main">
          <x14:cfRule type="expression" priority="1418" id="{0054BF75-74A8-344F-95C6-F68A4336FF6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F613:F614</xm:sqref>
        </x14:conditionalFormatting>
        <x14:conditionalFormatting xmlns:xm="http://schemas.microsoft.com/office/excel/2006/main">
          <x14:cfRule type="expression" priority="1419" id="{E3EDADBE-E5E1-AF49-9F9A-89A7D020372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F613:F614</xm:sqref>
        </x14:conditionalFormatting>
        <x14:conditionalFormatting xmlns:xm="http://schemas.microsoft.com/office/excel/2006/main">
          <x14:cfRule type="expression" priority="1426" id="{103322E1-6E8B-614E-9913-E0ECA193BA3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A613:A614</xm:sqref>
        </x14:conditionalFormatting>
        <x14:conditionalFormatting xmlns:xm="http://schemas.microsoft.com/office/excel/2006/main">
          <x14:cfRule type="expression" priority="1427" id="{6F1AE9AB-40ED-1A42-B0FB-37F4B6D9F94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A613:A614</xm:sqref>
        </x14:conditionalFormatting>
        <x14:conditionalFormatting xmlns:xm="http://schemas.microsoft.com/office/excel/2006/main">
          <x14:cfRule type="expression" priority="1424" id="{B4FC88E9-1416-A14A-A9DC-B2EA778076AD}">
            <xm:f>'https://ppa-my.sharepoint.com/[Jan3-4.xlsx]Q1'!#REF!="PROCESSING"</xm:f>
            <x14:dxf>
              <fill>
                <patternFill>
                  <bgColor rgb="FF00DE64"/>
                </patternFill>
              </fill>
            </x14:dxf>
          </x14:cfRule>
          <xm:sqref>B613:B614</xm:sqref>
        </x14:conditionalFormatting>
        <x14:conditionalFormatting xmlns:xm="http://schemas.microsoft.com/office/excel/2006/main">
          <x14:cfRule type="expression" priority="1425" id="{5CF1FDE8-4D0C-1640-9832-1646CD52D8A1}">
            <xm:f>'https://ppa-my.sharepoint.com/[Jan3-4.xlsx]Q1'!#REF!&lt;&gt;""</xm:f>
            <x14:dxf>
              <border>
                <bottom style="thin">
                  <color auto="1"/>
                </bottom>
                <vertical/>
                <horizontal/>
              </border>
            </x14:dxf>
          </x14:cfRule>
          <xm:sqref>B613:B614</xm:sqref>
        </x14:conditionalFormatting>
        <x14:conditionalFormatting xmlns:xm="http://schemas.microsoft.com/office/excel/2006/main">
          <x14:cfRule type="expression" priority="1408" id="{418332F1-9303-304D-8A91-11F16262F9D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I615:J615</xm:sqref>
        </x14:conditionalFormatting>
        <x14:conditionalFormatting xmlns:xm="http://schemas.microsoft.com/office/excel/2006/main">
          <x14:cfRule type="expression" priority="1409" id="{3B6572DF-37B1-1443-83A3-E3F4EBB6473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I615:J615</xm:sqref>
        </x14:conditionalFormatting>
        <x14:conditionalFormatting xmlns:xm="http://schemas.microsoft.com/office/excel/2006/main">
          <x14:cfRule type="expression" priority="1410" id="{0A3EE3E5-C08C-E648-8FF9-1072E3FA4D8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C615</xm:sqref>
        </x14:conditionalFormatting>
        <x14:conditionalFormatting xmlns:xm="http://schemas.microsoft.com/office/excel/2006/main">
          <x14:cfRule type="expression" priority="1411" id="{F842069C-739A-5140-A0EE-C26F320E8A3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C615</xm:sqref>
        </x14:conditionalFormatting>
        <x14:conditionalFormatting xmlns:xm="http://schemas.microsoft.com/office/excel/2006/main">
          <x14:cfRule type="expression" priority="1406" id="{BD38C51E-3C0D-3A4C-AA2E-85CAC7DEE08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F615</xm:sqref>
        </x14:conditionalFormatting>
        <x14:conditionalFormatting xmlns:xm="http://schemas.microsoft.com/office/excel/2006/main">
          <x14:cfRule type="expression" priority="1407" id="{A72E8515-0654-D24A-9BC1-99658922EC1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F615</xm:sqref>
        </x14:conditionalFormatting>
        <x14:conditionalFormatting xmlns:xm="http://schemas.microsoft.com/office/excel/2006/main">
          <x14:cfRule type="expression" priority="1414" id="{C5801BD2-02A7-D34B-9081-EB2FF1C6D77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A615</xm:sqref>
        </x14:conditionalFormatting>
        <x14:conditionalFormatting xmlns:xm="http://schemas.microsoft.com/office/excel/2006/main">
          <x14:cfRule type="expression" priority="1415" id="{2DF26B6A-BF50-2A4F-BA0E-B2F381051DA3}">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A615</xm:sqref>
        </x14:conditionalFormatting>
        <x14:conditionalFormatting xmlns:xm="http://schemas.microsoft.com/office/excel/2006/main">
          <x14:cfRule type="expression" priority="1412" id="{69152D23-A7D3-D94A-96DE-73397B217945}">
            <xm:f>'https://ppa-my.sharepoint.com/[Jan3-4.xlsx]Q1'!#REF!="PROCESSING"</xm:f>
            <x14:dxf>
              <fill>
                <patternFill>
                  <bgColor rgb="FF00DE64"/>
                </patternFill>
              </fill>
            </x14:dxf>
          </x14:cfRule>
          <xm:sqref>B615</xm:sqref>
        </x14:conditionalFormatting>
        <x14:conditionalFormatting xmlns:xm="http://schemas.microsoft.com/office/excel/2006/main">
          <x14:cfRule type="expression" priority="1413" id="{3F0F6CBD-DD2B-C14E-8FF4-D7CF001A643D}">
            <xm:f>'https://ppa-my.sharepoint.com/[Jan3-4.xlsx]Q1'!#REF!&lt;&gt;""</xm:f>
            <x14:dxf>
              <border>
                <bottom style="thin">
                  <color auto="1"/>
                </bottom>
                <vertical/>
                <horizontal/>
              </border>
            </x14:dxf>
          </x14:cfRule>
          <xm:sqref>B615</xm:sqref>
        </x14:conditionalFormatting>
        <x14:conditionalFormatting xmlns:xm="http://schemas.microsoft.com/office/excel/2006/main">
          <x14:cfRule type="expression" priority="1404" id="{C3A27B44-1A49-6C41-9400-4338A313193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H596</xm:sqref>
        </x14:conditionalFormatting>
        <x14:conditionalFormatting xmlns:xm="http://schemas.microsoft.com/office/excel/2006/main">
          <x14:cfRule type="expression" priority="1405" id="{03F73D42-7AB4-B444-A55D-4AA995A6F61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H596</xm:sqref>
        </x14:conditionalFormatting>
        <x14:conditionalFormatting xmlns:xm="http://schemas.microsoft.com/office/excel/2006/main">
          <x14:cfRule type="expression" priority="1402" id="{EC05C50D-8BD0-194D-BFE8-AAB38347AFB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H615</xm:sqref>
        </x14:conditionalFormatting>
        <x14:conditionalFormatting xmlns:xm="http://schemas.microsoft.com/office/excel/2006/main">
          <x14:cfRule type="expression" priority="1403" id="{2D722B5F-FDBA-754E-860B-5E2D2A58152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H615</xm:sqref>
        </x14:conditionalFormatting>
        <x14:conditionalFormatting xmlns:xm="http://schemas.microsoft.com/office/excel/2006/main">
          <x14:cfRule type="expression" priority="1400" id="{12C6763C-A922-034D-A0E4-7A291587D6E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D616</xm:sqref>
        </x14:conditionalFormatting>
        <x14:conditionalFormatting xmlns:xm="http://schemas.microsoft.com/office/excel/2006/main">
          <x14:cfRule type="expression" priority="1401" id="{852FD8FA-09A9-364E-8728-5997412899A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D616</xm:sqref>
        </x14:conditionalFormatting>
        <x14:conditionalFormatting xmlns:xm="http://schemas.microsoft.com/office/excel/2006/main">
          <x14:cfRule type="expression" priority="1392" id="{A67B4D6F-B00B-0047-81D2-42470FAD0E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I616:J616</xm:sqref>
        </x14:conditionalFormatting>
        <x14:conditionalFormatting xmlns:xm="http://schemas.microsoft.com/office/excel/2006/main">
          <x14:cfRule type="expression" priority="1393" id="{5A285D7F-3FEC-FF49-A001-886FCA60407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I616:J616</xm:sqref>
        </x14:conditionalFormatting>
        <x14:conditionalFormatting xmlns:xm="http://schemas.microsoft.com/office/excel/2006/main">
          <x14:cfRule type="expression" priority="1394" id="{CDE5C885-7A80-5249-B423-C19A0151452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C616</xm:sqref>
        </x14:conditionalFormatting>
        <x14:conditionalFormatting xmlns:xm="http://schemas.microsoft.com/office/excel/2006/main">
          <x14:cfRule type="expression" priority="1395" id="{89ACA48C-8F3C-5F45-B361-37AF7D0B589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C616</xm:sqref>
        </x14:conditionalFormatting>
        <x14:conditionalFormatting xmlns:xm="http://schemas.microsoft.com/office/excel/2006/main">
          <x14:cfRule type="expression" priority="1390" id="{3E58EFA5-37AE-3549-B739-00D701A190C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F616</xm:sqref>
        </x14:conditionalFormatting>
        <x14:conditionalFormatting xmlns:xm="http://schemas.microsoft.com/office/excel/2006/main">
          <x14:cfRule type="expression" priority="1391" id="{A1564B3F-7A64-A942-BF83-86659CAAE4F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F616</xm:sqref>
        </x14:conditionalFormatting>
        <x14:conditionalFormatting xmlns:xm="http://schemas.microsoft.com/office/excel/2006/main">
          <x14:cfRule type="expression" priority="1398" id="{01630758-45CE-8E4F-A5AA-AEAEEB6A7C2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A616</xm:sqref>
        </x14:conditionalFormatting>
        <x14:conditionalFormatting xmlns:xm="http://schemas.microsoft.com/office/excel/2006/main">
          <x14:cfRule type="expression" priority="1399" id="{7E0BA470-DB60-1440-94C7-3D17FBF49D4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A616</xm:sqref>
        </x14:conditionalFormatting>
        <x14:conditionalFormatting xmlns:xm="http://schemas.microsoft.com/office/excel/2006/main">
          <x14:cfRule type="expression" priority="1396" id="{06C39F85-9E1E-8942-88EA-906D8E5ADF5A}">
            <xm:f>'https://ppa-my.sharepoint.com/[Jan3-4.xlsx]Q1'!#REF!="PROCESSING"</xm:f>
            <x14:dxf>
              <fill>
                <patternFill>
                  <bgColor rgb="FF00DE64"/>
                </patternFill>
              </fill>
            </x14:dxf>
          </x14:cfRule>
          <xm:sqref>B616</xm:sqref>
        </x14:conditionalFormatting>
        <x14:conditionalFormatting xmlns:xm="http://schemas.microsoft.com/office/excel/2006/main">
          <x14:cfRule type="expression" priority="1397" id="{96F2CB16-FF14-F84F-AD00-704312F0C098}">
            <xm:f>'https://ppa-my.sharepoint.com/[Jan3-4.xlsx]Q1'!#REF!&lt;&gt;""</xm:f>
            <x14:dxf>
              <border>
                <bottom style="thin">
                  <color auto="1"/>
                </bottom>
                <vertical/>
                <horizontal/>
              </border>
            </x14:dxf>
          </x14:cfRule>
          <xm:sqref>B616</xm:sqref>
        </x14:conditionalFormatting>
        <x14:conditionalFormatting xmlns:xm="http://schemas.microsoft.com/office/excel/2006/main">
          <x14:cfRule type="expression" priority="1388" id="{A9A48AD1-BD90-AA44-AE58-9F8897380B1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H616</xm:sqref>
        </x14:conditionalFormatting>
        <x14:conditionalFormatting xmlns:xm="http://schemas.microsoft.com/office/excel/2006/main">
          <x14:cfRule type="expression" priority="1389" id="{0079958F-6B34-7D4F-8DFD-8658412FBD6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H616</xm:sqref>
        </x14:conditionalFormatting>
        <x14:conditionalFormatting xmlns:xm="http://schemas.microsoft.com/office/excel/2006/main">
          <x14:cfRule type="expression" priority="1386" id="{657DACDB-726C-C946-A6DA-0D229AFE914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D617</xm:sqref>
        </x14:conditionalFormatting>
        <x14:conditionalFormatting xmlns:xm="http://schemas.microsoft.com/office/excel/2006/main">
          <x14:cfRule type="expression" priority="1387" id="{6831317E-B73D-B348-B17E-2DE42D26079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D617</xm:sqref>
        </x14:conditionalFormatting>
        <x14:conditionalFormatting xmlns:xm="http://schemas.microsoft.com/office/excel/2006/main">
          <x14:cfRule type="expression" priority="1378" id="{C945E651-93A1-F64B-98B1-9823AB31190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I617:J617</xm:sqref>
        </x14:conditionalFormatting>
        <x14:conditionalFormatting xmlns:xm="http://schemas.microsoft.com/office/excel/2006/main">
          <x14:cfRule type="expression" priority="1379" id="{8193427B-F412-2F46-AE25-14532F9ED7B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I617:J617</xm:sqref>
        </x14:conditionalFormatting>
        <x14:conditionalFormatting xmlns:xm="http://schemas.microsoft.com/office/excel/2006/main">
          <x14:cfRule type="expression" priority="1380" id="{F1561F58-CCE4-3546-96CA-86A4609C6A3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C617</xm:sqref>
        </x14:conditionalFormatting>
        <x14:conditionalFormatting xmlns:xm="http://schemas.microsoft.com/office/excel/2006/main">
          <x14:cfRule type="expression" priority="1381" id="{E88F233C-5FE3-084A-9751-6501A72C827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C617</xm:sqref>
        </x14:conditionalFormatting>
        <x14:conditionalFormatting xmlns:xm="http://schemas.microsoft.com/office/excel/2006/main">
          <x14:cfRule type="expression" priority="1376" id="{A4EE21DF-ABCD-C347-A6A8-1734B29D9FD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F617</xm:sqref>
        </x14:conditionalFormatting>
        <x14:conditionalFormatting xmlns:xm="http://schemas.microsoft.com/office/excel/2006/main">
          <x14:cfRule type="expression" priority="1377" id="{50A76DA9-047F-F54D-923F-CF5010D731F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F617</xm:sqref>
        </x14:conditionalFormatting>
        <x14:conditionalFormatting xmlns:xm="http://schemas.microsoft.com/office/excel/2006/main">
          <x14:cfRule type="expression" priority="1384" id="{CBC68DB8-9172-9C47-A109-23340CB3B60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A617</xm:sqref>
        </x14:conditionalFormatting>
        <x14:conditionalFormatting xmlns:xm="http://schemas.microsoft.com/office/excel/2006/main">
          <x14:cfRule type="expression" priority="1385" id="{77909CB6-65D1-784C-A5FE-1AE0690A1D4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A617</xm:sqref>
        </x14:conditionalFormatting>
        <x14:conditionalFormatting xmlns:xm="http://schemas.microsoft.com/office/excel/2006/main">
          <x14:cfRule type="expression" priority="1382" id="{624513F1-A2CD-634B-837B-2BF1CB2DA769}">
            <xm:f>'https://ppa-my.sharepoint.com/[Jan3-4.xlsx]Q1'!#REF!="PROCESSING"</xm:f>
            <x14:dxf>
              <fill>
                <patternFill>
                  <bgColor rgb="FF00DE64"/>
                </patternFill>
              </fill>
            </x14:dxf>
          </x14:cfRule>
          <xm:sqref>B617</xm:sqref>
        </x14:conditionalFormatting>
        <x14:conditionalFormatting xmlns:xm="http://schemas.microsoft.com/office/excel/2006/main">
          <x14:cfRule type="expression" priority="1383" id="{EACF0621-DC17-2147-9A98-79AF461DA889}">
            <xm:f>'https://ppa-my.sharepoint.com/[Jan3-4.xlsx]Q1'!#REF!&lt;&gt;""</xm:f>
            <x14:dxf>
              <border>
                <bottom style="thin">
                  <color auto="1"/>
                </bottom>
                <vertical/>
                <horizontal/>
              </border>
            </x14:dxf>
          </x14:cfRule>
          <xm:sqref>B617</xm:sqref>
        </x14:conditionalFormatting>
        <x14:conditionalFormatting xmlns:xm="http://schemas.microsoft.com/office/excel/2006/main">
          <x14:cfRule type="expression" priority="1374" id="{B42BB0CF-7425-BA46-BA82-8CFB4D8F95B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H617</xm:sqref>
        </x14:conditionalFormatting>
        <x14:conditionalFormatting xmlns:xm="http://schemas.microsoft.com/office/excel/2006/main">
          <x14:cfRule type="expression" priority="1375" id="{C88EDCD7-A9CE-BE4A-86C2-0DAEF590F92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H617</xm:sqref>
        </x14:conditionalFormatting>
        <x14:conditionalFormatting xmlns:xm="http://schemas.microsoft.com/office/excel/2006/main">
          <x14:cfRule type="expression" priority="1372" id="{87E3D54A-94AC-F949-9097-8ACB573891F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D618</xm:sqref>
        </x14:conditionalFormatting>
        <x14:conditionalFormatting xmlns:xm="http://schemas.microsoft.com/office/excel/2006/main">
          <x14:cfRule type="expression" priority="1373" id="{46A8ECCE-7FFF-E14B-818F-9F7C34D93E7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D618</xm:sqref>
        </x14:conditionalFormatting>
        <x14:conditionalFormatting xmlns:xm="http://schemas.microsoft.com/office/excel/2006/main">
          <x14:cfRule type="expression" priority="1364" id="{D2A19A01-34F6-794D-BC77-9AA96510F49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I618:J618</xm:sqref>
        </x14:conditionalFormatting>
        <x14:conditionalFormatting xmlns:xm="http://schemas.microsoft.com/office/excel/2006/main">
          <x14:cfRule type="expression" priority="1365" id="{79841DB9-0B50-EA4C-9C1B-D4169275596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I618:J618</xm:sqref>
        </x14:conditionalFormatting>
        <x14:conditionalFormatting xmlns:xm="http://schemas.microsoft.com/office/excel/2006/main">
          <x14:cfRule type="expression" priority="1366" id="{BD7A55B6-5BDE-1244-AF86-A4826059AF2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C618</xm:sqref>
        </x14:conditionalFormatting>
        <x14:conditionalFormatting xmlns:xm="http://schemas.microsoft.com/office/excel/2006/main">
          <x14:cfRule type="expression" priority="1367" id="{20DFDD57-3A85-8E44-9855-A0D6E904783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C618</xm:sqref>
        </x14:conditionalFormatting>
        <x14:conditionalFormatting xmlns:xm="http://schemas.microsoft.com/office/excel/2006/main">
          <x14:cfRule type="expression" priority="1362" id="{2830DB1F-5319-B74E-A304-551252260A8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F618</xm:sqref>
        </x14:conditionalFormatting>
        <x14:conditionalFormatting xmlns:xm="http://schemas.microsoft.com/office/excel/2006/main">
          <x14:cfRule type="expression" priority="1363" id="{B254A9C5-1523-D74A-A878-21FE675C732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F618</xm:sqref>
        </x14:conditionalFormatting>
        <x14:conditionalFormatting xmlns:xm="http://schemas.microsoft.com/office/excel/2006/main">
          <x14:cfRule type="expression" priority="1370" id="{21E66BEA-8D16-1746-B705-F3CA224C7E6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A618</xm:sqref>
        </x14:conditionalFormatting>
        <x14:conditionalFormatting xmlns:xm="http://schemas.microsoft.com/office/excel/2006/main">
          <x14:cfRule type="expression" priority="1371" id="{5FE9F5F5-850C-4345-83C3-52EF928D9F0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A618</xm:sqref>
        </x14:conditionalFormatting>
        <x14:conditionalFormatting xmlns:xm="http://schemas.microsoft.com/office/excel/2006/main">
          <x14:cfRule type="expression" priority="1368" id="{927294AF-9A4B-394E-966F-E85A4EAF02F3}">
            <xm:f>'https://ppa-my.sharepoint.com/[Jan3-4.xlsx]Q1'!#REF!="PROCESSING"</xm:f>
            <x14:dxf>
              <fill>
                <patternFill>
                  <bgColor rgb="FF00DE64"/>
                </patternFill>
              </fill>
            </x14:dxf>
          </x14:cfRule>
          <xm:sqref>B618</xm:sqref>
        </x14:conditionalFormatting>
        <x14:conditionalFormatting xmlns:xm="http://schemas.microsoft.com/office/excel/2006/main">
          <x14:cfRule type="expression" priority="1369" id="{E5620DCC-609A-CB44-804E-D91F1F0E6072}">
            <xm:f>'https://ppa-my.sharepoint.com/[Jan3-4.xlsx]Q1'!#REF!&lt;&gt;""</xm:f>
            <x14:dxf>
              <border>
                <bottom style="thin">
                  <color auto="1"/>
                </bottom>
                <vertical/>
                <horizontal/>
              </border>
            </x14:dxf>
          </x14:cfRule>
          <xm:sqref>B618</xm:sqref>
        </x14:conditionalFormatting>
        <x14:conditionalFormatting xmlns:xm="http://schemas.microsoft.com/office/excel/2006/main">
          <x14:cfRule type="expression" priority="1360" id="{623BB5A9-C2B0-4D4E-A732-FCC3373DCE5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H618</xm:sqref>
        </x14:conditionalFormatting>
        <x14:conditionalFormatting xmlns:xm="http://schemas.microsoft.com/office/excel/2006/main">
          <x14:cfRule type="expression" priority="1361" id="{2E3CC03F-15CC-2444-92E6-DD818176F80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H618</xm:sqref>
        </x14:conditionalFormatting>
        <x14:conditionalFormatting xmlns:xm="http://schemas.microsoft.com/office/excel/2006/main">
          <x14:cfRule type="expression" priority="1342" id="{C25C8690-99DA-9445-AB07-F0B6C8EE2B9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D621</xm:sqref>
        </x14:conditionalFormatting>
        <x14:conditionalFormatting xmlns:xm="http://schemas.microsoft.com/office/excel/2006/main">
          <x14:cfRule type="expression" priority="1343" id="{9774BAA3-4754-5544-B654-CAFB47DCF55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D621</xm:sqref>
        </x14:conditionalFormatting>
        <x14:conditionalFormatting xmlns:xm="http://schemas.microsoft.com/office/excel/2006/main">
          <x14:cfRule type="expression" priority="1108" id="{6282414F-D007-9742-8399-942D028CC93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C638:C640</xm:sqref>
        </x14:conditionalFormatting>
        <x14:conditionalFormatting xmlns:xm="http://schemas.microsoft.com/office/excel/2006/main">
          <x14:cfRule type="expression" priority="1109" id="{81B7FBDE-946D-2647-B1D3-6AACD9ED084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C638:C640</xm:sqref>
        </x14:conditionalFormatting>
        <x14:conditionalFormatting xmlns:xm="http://schemas.microsoft.com/office/excel/2006/main">
          <x14:cfRule type="expression" priority="1084" id="{21168CF8-D308-5444-B2DB-D34FB1C341F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A642</xm:sqref>
        </x14:conditionalFormatting>
        <x14:conditionalFormatting xmlns:xm="http://schemas.microsoft.com/office/excel/2006/main">
          <x14:cfRule type="expression" priority="1085" id="{A178D296-FC37-9945-AE71-360B045081F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A642</xm:sqref>
        </x14:conditionalFormatting>
        <x14:conditionalFormatting xmlns:xm="http://schemas.microsoft.com/office/excel/2006/main">
          <x14:cfRule type="expression" priority="1074" id="{BA59C506-3939-514B-A43E-8BD52FB418E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H642</xm:sqref>
        </x14:conditionalFormatting>
        <x14:conditionalFormatting xmlns:xm="http://schemas.microsoft.com/office/excel/2006/main">
          <x14:cfRule type="expression" priority="1075" id="{7CAA0F01-672F-F043-AEF2-1A210278D19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H642</xm:sqref>
        </x14:conditionalFormatting>
        <x14:conditionalFormatting xmlns:xm="http://schemas.microsoft.com/office/excel/2006/main">
          <x14:cfRule type="expression" priority="1114" id="{0824768C-6DED-8F46-89A6-44354B85CCB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H637</xm:sqref>
        </x14:conditionalFormatting>
        <x14:conditionalFormatting xmlns:xm="http://schemas.microsoft.com/office/excel/2006/main">
          <x14:cfRule type="expression" priority="1115" id="{FDCBFE64-A120-3F46-866A-B6F03B3D602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H637</xm:sqref>
        </x14:conditionalFormatting>
        <x14:conditionalFormatting xmlns:xm="http://schemas.microsoft.com/office/excel/2006/main">
          <x14:cfRule type="expression" priority="1314" id="{0B237AB7-9D7C-A84D-8350-EF577EF1C34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D623</xm:sqref>
        </x14:conditionalFormatting>
        <x14:conditionalFormatting xmlns:xm="http://schemas.microsoft.com/office/excel/2006/main">
          <x14:cfRule type="expression" priority="1315" id="{F6956650-AB77-8248-8146-3F554282398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D623</xm:sqref>
        </x14:conditionalFormatting>
        <x14:conditionalFormatting xmlns:xm="http://schemas.microsoft.com/office/excel/2006/main">
          <x14:cfRule type="expression" priority="1104" id="{FBA3EB83-6AA4-2243-A6B2-CF8A5087365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F638:F640</xm:sqref>
        </x14:conditionalFormatting>
        <x14:conditionalFormatting xmlns:xm="http://schemas.microsoft.com/office/excel/2006/main">
          <x14:cfRule type="expression" priority="1105" id="{89C12734-639E-D44E-BF3A-D3DF3E4E6C8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F638:F640</xm:sqref>
        </x14:conditionalFormatting>
        <x14:conditionalFormatting xmlns:xm="http://schemas.microsoft.com/office/excel/2006/main">
          <x14:cfRule type="expression" priority="1106" id="{A05C1AAC-9D30-F343-8F42-4EABBA532CE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I638:J638 I640:J640 I639</xm:sqref>
        </x14:conditionalFormatting>
        <x14:conditionalFormatting xmlns:xm="http://schemas.microsoft.com/office/excel/2006/main">
          <x14:cfRule type="expression" priority="1107" id="{4C7DA4E1-96D5-B849-96BD-D5707C74413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I638:J638 I640:J640 I639</xm:sqref>
        </x14:conditionalFormatting>
        <x14:conditionalFormatting xmlns:xm="http://schemas.microsoft.com/office/excel/2006/main">
          <x14:cfRule type="expression" priority="1332" id="{A84F7B4A-BC1C-044D-B827-4805423F23E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H621</xm:sqref>
        </x14:conditionalFormatting>
        <x14:conditionalFormatting xmlns:xm="http://schemas.microsoft.com/office/excel/2006/main">
          <x14:cfRule type="expression" priority="1333" id="{4C9ACFC8-4D27-1D4A-AACA-91EDA9D7D8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H621</xm:sqref>
        </x14:conditionalFormatting>
        <x14:conditionalFormatting xmlns:xm="http://schemas.microsoft.com/office/excel/2006/main">
          <x14:cfRule type="expression" priority="1356" id="{0384D391-7CE2-0F4A-9A8F-C9176537E08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D620</xm:sqref>
        </x14:conditionalFormatting>
        <x14:conditionalFormatting xmlns:xm="http://schemas.microsoft.com/office/excel/2006/main">
          <x14:cfRule type="expression" priority="1357" id="{1464A1E1-F954-3741-A72A-8D13C4918A7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D620</xm:sqref>
        </x14:conditionalFormatting>
        <x14:conditionalFormatting xmlns:xm="http://schemas.microsoft.com/office/excel/2006/main">
          <x14:cfRule type="expression" priority="1322" id="{08B0ED9A-95A7-5542-BE63-F975F7ED2EC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F622</xm:sqref>
        </x14:conditionalFormatting>
        <x14:conditionalFormatting xmlns:xm="http://schemas.microsoft.com/office/excel/2006/main">
          <x14:cfRule type="expression" priority="1323" id="{13F010DF-9E79-E149-B27E-A77A7CB2B20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F622</xm:sqref>
        </x14:conditionalFormatting>
        <x14:conditionalFormatting xmlns:xm="http://schemas.microsoft.com/office/excel/2006/main">
          <x14:cfRule type="expression" priority="1350" id="{BC4F740F-D3C1-4E40-A91F-2AF9E359475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C620</xm:sqref>
        </x14:conditionalFormatting>
        <x14:conditionalFormatting xmlns:xm="http://schemas.microsoft.com/office/excel/2006/main">
          <x14:cfRule type="expression" priority="1351" id="{A87C17C1-4F01-3641-94A4-F05389610FC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C620</xm:sqref>
        </x14:conditionalFormatting>
        <x14:conditionalFormatting xmlns:xm="http://schemas.microsoft.com/office/excel/2006/main">
          <x14:cfRule type="expression" priority="1354" id="{8CC892CC-35B2-4B44-843F-4203DD1875CC}">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A620</xm:sqref>
        </x14:conditionalFormatting>
        <x14:conditionalFormatting xmlns:xm="http://schemas.microsoft.com/office/excel/2006/main">
          <x14:cfRule type="expression" priority="1355" id="{B7EFBB29-9F17-684D-9333-FDBAB2411EE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A620</xm:sqref>
        </x14:conditionalFormatting>
        <x14:conditionalFormatting xmlns:xm="http://schemas.microsoft.com/office/excel/2006/main">
          <x14:cfRule type="expression" priority="1352" id="{5E938B17-C2D6-5541-A137-47C369EBBF89}">
            <xm:f>'https://ppa-my.sharepoint.com/[Jan3-4.xlsx]Q1'!#REF!="PROCESSING"</xm:f>
            <x14:dxf>
              <fill>
                <patternFill>
                  <bgColor rgb="FF00DE64"/>
                </patternFill>
              </fill>
            </x14:dxf>
          </x14:cfRule>
          <xm:sqref>B620</xm:sqref>
        </x14:conditionalFormatting>
        <x14:conditionalFormatting xmlns:xm="http://schemas.microsoft.com/office/excel/2006/main">
          <x14:cfRule type="expression" priority="1353" id="{07859524-E912-274A-A748-70EC7AAD77E7}">
            <xm:f>'https://ppa-my.sharepoint.com/[Jan3-4.xlsx]Q1'!#REF!&lt;&gt;""</xm:f>
            <x14:dxf>
              <border>
                <bottom style="thin">
                  <color auto="1"/>
                </bottom>
                <vertical/>
                <horizontal/>
              </border>
            </x14:dxf>
          </x14:cfRule>
          <xm:sqref>B620</xm:sqref>
        </x14:conditionalFormatting>
        <x14:conditionalFormatting xmlns:xm="http://schemas.microsoft.com/office/excel/2006/main">
          <x14:cfRule type="expression" priority="1344" id="{72C79193-508B-9E45-87E6-5EEEC9C05B3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H620</xm:sqref>
        </x14:conditionalFormatting>
        <x14:conditionalFormatting xmlns:xm="http://schemas.microsoft.com/office/excel/2006/main">
          <x14:cfRule type="expression" priority="1345" id="{6560283E-1489-1A42-BEF3-40E03E20737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H620</xm:sqref>
        </x14:conditionalFormatting>
        <x14:conditionalFormatting xmlns:xm="http://schemas.microsoft.com/office/excel/2006/main">
          <x14:cfRule type="expression" priority="1336" id="{272301DF-7352-884A-AEA9-1E758EC5F82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I621:J621</xm:sqref>
        </x14:conditionalFormatting>
        <x14:conditionalFormatting xmlns:xm="http://schemas.microsoft.com/office/excel/2006/main">
          <x14:cfRule type="expression" priority="1337" id="{458878BD-81EE-E446-953D-F70E0592265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I621:J621</xm:sqref>
        </x14:conditionalFormatting>
        <x14:conditionalFormatting xmlns:xm="http://schemas.microsoft.com/office/excel/2006/main">
          <x14:cfRule type="expression" priority="1338" id="{5555E5BC-55E9-C648-A5A6-E72FCD984F7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C621</xm:sqref>
        </x14:conditionalFormatting>
        <x14:conditionalFormatting xmlns:xm="http://schemas.microsoft.com/office/excel/2006/main">
          <x14:cfRule type="expression" priority="1339" id="{08B5A2C0-28BF-E842-B8AD-2CE24373C3D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C621</xm:sqref>
        </x14:conditionalFormatting>
        <x14:conditionalFormatting xmlns:xm="http://schemas.microsoft.com/office/excel/2006/main">
          <x14:cfRule type="expression" priority="1334" id="{6615CD3A-04A0-E64D-B358-09861542A3E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F621</xm:sqref>
        </x14:conditionalFormatting>
        <x14:conditionalFormatting xmlns:xm="http://schemas.microsoft.com/office/excel/2006/main">
          <x14:cfRule type="expression" priority="1335" id="{AB045D16-DFE6-3844-8F1C-4DD3CFADB0B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F621</xm:sqref>
        </x14:conditionalFormatting>
        <x14:conditionalFormatting xmlns:xm="http://schemas.microsoft.com/office/excel/2006/main">
          <x14:cfRule type="expression" priority="1340" id="{7C051639-2979-284B-93EC-58BD3E79F35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A621</xm:sqref>
        </x14:conditionalFormatting>
        <x14:conditionalFormatting xmlns:xm="http://schemas.microsoft.com/office/excel/2006/main">
          <x14:cfRule type="expression" priority="1341" id="{549D9991-5856-8744-BBA5-0CDF4748400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A621</xm:sqref>
        </x14:conditionalFormatting>
        <x14:conditionalFormatting xmlns:xm="http://schemas.microsoft.com/office/excel/2006/main">
          <x14:cfRule type="expression" priority="1048" id="{A75862C8-AAC4-8B45-BD96-63C07E597E5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H645</xm:sqref>
        </x14:conditionalFormatting>
        <x14:conditionalFormatting xmlns:xm="http://schemas.microsoft.com/office/excel/2006/main">
          <x14:cfRule type="expression" priority="1049" id="{9E7BF584-BA73-C447-A7D2-4AA4B90D15E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H645</xm:sqref>
        </x14:conditionalFormatting>
        <x14:conditionalFormatting xmlns:xm="http://schemas.microsoft.com/office/excel/2006/main">
          <x14:cfRule type="expression" priority="1320" id="{443CFE1E-596D-8D45-8A3F-B7EA4585301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H622</xm:sqref>
        </x14:conditionalFormatting>
        <x14:conditionalFormatting xmlns:xm="http://schemas.microsoft.com/office/excel/2006/main">
          <x14:cfRule type="expression" priority="1321" id="{7AC7EF06-64EA-A94D-9F34-636B036FCFE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H622</xm:sqref>
        </x14:conditionalFormatting>
        <x14:conditionalFormatting xmlns:xm="http://schemas.microsoft.com/office/excel/2006/main">
          <x14:cfRule type="expression" priority="1330" id="{D4089028-FF40-D146-AF90-306B2E9C869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D622</xm:sqref>
        </x14:conditionalFormatting>
        <x14:conditionalFormatting xmlns:xm="http://schemas.microsoft.com/office/excel/2006/main">
          <x14:cfRule type="expression" priority="1331" id="{F919E8C7-9427-6E44-8356-6D69ECB3D3F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D622</xm:sqref>
        </x14:conditionalFormatting>
        <x14:conditionalFormatting xmlns:xm="http://schemas.microsoft.com/office/excel/2006/main">
          <x14:cfRule type="expression" priority="1324" id="{745DDE2C-371D-354E-9538-BED0E4AB016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I622:J622</xm:sqref>
        </x14:conditionalFormatting>
        <x14:conditionalFormatting xmlns:xm="http://schemas.microsoft.com/office/excel/2006/main">
          <x14:cfRule type="expression" priority="1325" id="{406B9EC5-52AE-EB47-ACF7-02CEF2A179D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I622:J622</xm:sqref>
        </x14:conditionalFormatting>
        <x14:conditionalFormatting xmlns:xm="http://schemas.microsoft.com/office/excel/2006/main">
          <x14:cfRule type="expression" priority="1326" id="{BFB20C46-A16A-2E49-B3D6-3AD3B9DA9BB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C622</xm:sqref>
        </x14:conditionalFormatting>
        <x14:conditionalFormatting xmlns:xm="http://schemas.microsoft.com/office/excel/2006/main">
          <x14:cfRule type="expression" priority="1327" id="{FD08FE31-DC7C-044B-A89E-320DA1FC1F4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C622</xm:sqref>
        </x14:conditionalFormatting>
        <x14:conditionalFormatting xmlns:xm="http://schemas.microsoft.com/office/excel/2006/main">
          <x14:cfRule type="expression" priority="1328" id="{CAFA05E0-AA81-B44E-A0CD-06AB249AD41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A622</xm:sqref>
        </x14:conditionalFormatting>
        <x14:conditionalFormatting xmlns:xm="http://schemas.microsoft.com/office/excel/2006/main">
          <x14:cfRule type="expression" priority="1329" id="{5C6B565B-6425-364C-A7D9-1E8ED33C807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A622</xm:sqref>
        </x14:conditionalFormatting>
        <x14:conditionalFormatting xmlns:xm="http://schemas.microsoft.com/office/excel/2006/main">
          <x14:cfRule type="expression" priority="1318" id="{DB945244-F089-0945-A1A8-6DCC4B66D05F}">
            <xm:f>'https://ppa-my.sharepoint.com/[Jan3-4.xlsx]Q1'!#REF!="PROCESSING"</xm:f>
            <x14:dxf>
              <fill>
                <patternFill>
                  <bgColor rgb="FF00DE64"/>
                </patternFill>
              </fill>
            </x14:dxf>
          </x14:cfRule>
          <xm:sqref>B621</xm:sqref>
        </x14:conditionalFormatting>
        <x14:conditionalFormatting xmlns:xm="http://schemas.microsoft.com/office/excel/2006/main">
          <x14:cfRule type="expression" priority="1319" id="{D9805C32-2099-DC47-916D-600F0A1ABA81}">
            <xm:f>'https://ppa-my.sharepoint.com/[Jan3-4.xlsx]Q1'!#REF!&lt;&gt;""</xm:f>
            <x14:dxf>
              <border>
                <bottom style="thin">
                  <color auto="1"/>
                </bottom>
                <vertical/>
                <horizontal/>
              </border>
            </x14:dxf>
          </x14:cfRule>
          <xm:sqref>B621</xm:sqref>
        </x14:conditionalFormatting>
        <x14:conditionalFormatting xmlns:xm="http://schemas.microsoft.com/office/excel/2006/main">
          <x14:cfRule type="expression" priority="1316" id="{3995B4FC-4809-E248-BF35-A3493A43571F}">
            <xm:f>'https://ppa-my.sharepoint.com/[Jan3-4.xlsx]Q1'!#REF!="PROCESSING"</xm:f>
            <x14:dxf>
              <fill>
                <patternFill>
                  <bgColor rgb="FF00DE64"/>
                </patternFill>
              </fill>
            </x14:dxf>
          </x14:cfRule>
          <xm:sqref>B622</xm:sqref>
        </x14:conditionalFormatting>
        <x14:conditionalFormatting xmlns:xm="http://schemas.microsoft.com/office/excel/2006/main">
          <x14:cfRule type="expression" priority="1317" id="{B107FF25-DA0A-A646-9C49-561525C98429}">
            <xm:f>'https://ppa-my.sharepoint.com/[Jan3-4.xlsx]Q1'!#REF!&lt;&gt;""</xm:f>
            <x14:dxf>
              <border>
                <bottom style="thin">
                  <color auto="1"/>
                </bottom>
                <vertical/>
                <horizontal/>
              </border>
            </x14:dxf>
          </x14:cfRule>
          <xm:sqref>B622</xm:sqref>
        </x14:conditionalFormatting>
        <x14:conditionalFormatting xmlns:xm="http://schemas.microsoft.com/office/excel/2006/main">
          <x14:cfRule type="expression" priority="1304" id="{3E38DF4B-DC6B-014F-8B05-F18373A8DE2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H623</xm:sqref>
        </x14:conditionalFormatting>
        <x14:conditionalFormatting xmlns:xm="http://schemas.microsoft.com/office/excel/2006/main">
          <x14:cfRule type="expression" priority="1305" id="{062E3529-C251-5C4E-B86F-6F818E51E0A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H623</xm:sqref>
        </x14:conditionalFormatting>
        <x14:conditionalFormatting xmlns:xm="http://schemas.microsoft.com/office/excel/2006/main">
          <x14:cfRule type="expression" priority="1308" id="{91E2B53F-81C3-984E-915B-D4F9A59DCBD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I623:J623</xm:sqref>
        </x14:conditionalFormatting>
        <x14:conditionalFormatting xmlns:xm="http://schemas.microsoft.com/office/excel/2006/main">
          <x14:cfRule type="expression" priority="1309" id="{51F623E8-CE38-4C4D-BDA2-A10D22A2789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I623:J623</xm:sqref>
        </x14:conditionalFormatting>
        <x14:conditionalFormatting xmlns:xm="http://schemas.microsoft.com/office/excel/2006/main">
          <x14:cfRule type="expression" priority="1310" id="{DD3C6E10-AAE9-144B-89C4-A7632990817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C623</xm:sqref>
        </x14:conditionalFormatting>
        <x14:conditionalFormatting xmlns:xm="http://schemas.microsoft.com/office/excel/2006/main">
          <x14:cfRule type="expression" priority="1311" id="{C67055CD-E4CB-DF4D-AF2A-30D73818486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C623</xm:sqref>
        </x14:conditionalFormatting>
        <x14:conditionalFormatting xmlns:xm="http://schemas.microsoft.com/office/excel/2006/main">
          <x14:cfRule type="expression" priority="1306" id="{A2E5DC58-324C-734A-A5FB-59ED546AEF7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F623</xm:sqref>
        </x14:conditionalFormatting>
        <x14:conditionalFormatting xmlns:xm="http://schemas.microsoft.com/office/excel/2006/main">
          <x14:cfRule type="expression" priority="1307" id="{D17777A6-9AEF-A849-BFAD-99F57F23EEA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F623</xm:sqref>
        </x14:conditionalFormatting>
        <x14:conditionalFormatting xmlns:xm="http://schemas.microsoft.com/office/excel/2006/main">
          <x14:cfRule type="expression" priority="1312" id="{756C12FF-C1F6-C542-85DD-92C0FE1339B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A623</xm:sqref>
        </x14:conditionalFormatting>
        <x14:conditionalFormatting xmlns:xm="http://schemas.microsoft.com/office/excel/2006/main">
          <x14:cfRule type="expression" priority="1313" id="{F6884D0F-EA4D-4E41-905D-2F88CE0F82A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A623</xm:sqref>
        </x14:conditionalFormatting>
        <x14:conditionalFormatting xmlns:xm="http://schemas.microsoft.com/office/excel/2006/main">
          <x14:cfRule type="expression" priority="1302" id="{6F26CFEB-55E1-484C-9E35-E54E81C12EF5}">
            <xm:f>'https://ppa-my.sharepoint.com/[Jan3-4.xlsx]Q1'!#REF!="PROCESSING"</xm:f>
            <x14:dxf>
              <fill>
                <patternFill>
                  <bgColor rgb="FF00DE64"/>
                </patternFill>
              </fill>
            </x14:dxf>
          </x14:cfRule>
          <xm:sqref>B623</xm:sqref>
        </x14:conditionalFormatting>
        <x14:conditionalFormatting xmlns:xm="http://schemas.microsoft.com/office/excel/2006/main">
          <x14:cfRule type="expression" priority="1303" id="{8461C6AA-0182-804F-A20C-6B00759AA11C}">
            <xm:f>'https://ppa-my.sharepoint.com/[Jan3-4.xlsx]Q1'!#REF!&lt;&gt;""</xm:f>
            <x14:dxf>
              <border>
                <bottom style="thin">
                  <color auto="1"/>
                </bottom>
                <vertical/>
                <horizontal/>
              </border>
            </x14:dxf>
          </x14:cfRule>
          <xm:sqref>B623</xm:sqref>
        </x14:conditionalFormatting>
        <x14:conditionalFormatting xmlns:xm="http://schemas.microsoft.com/office/excel/2006/main">
          <x14:cfRule type="expression" priority="1290" id="{0FBBE699-E7CC-D240-BFBA-E9C10C79677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H624</xm:sqref>
        </x14:conditionalFormatting>
        <x14:conditionalFormatting xmlns:xm="http://schemas.microsoft.com/office/excel/2006/main">
          <x14:cfRule type="expression" priority="1291" id="{EADFE47D-1004-B945-993C-909D91FFA71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H624</xm:sqref>
        </x14:conditionalFormatting>
        <x14:conditionalFormatting xmlns:xm="http://schemas.microsoft.com/office/excel/2006/main">
          <x14:cfRule type="expression" priority="1300" id="{904866B9-8D37-CF44-9803-0F40EFC735D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D624</xm:sqref>
        </x14:conditionalFormatting>
        <x14:conditionalFormatting xmlns:xm="http://schemas.microsoft.com/office/excel/2006/main">
          <x14:cfRule type="expression" priority="1301" id="{01B90D04-4BEC-FE45-BB80-E2061864465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D624</xm:sqref>
        </x14:conditionalFormatting>
        <x14:conditionalFormatting xmlns:xm="http://schemas.microsoft.com/office/excel/2006/main">
          <x14:cfRule type="expression" priority="1294" id="{920A5B62-B0AD-E74D-9475-C58CF23C283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I624</xm:sqref>
        </x14:conditionalFormatting>
        <x14:conditionalFormatting xmlns:xm="http://schemas.microsoft.com/office/excel/2006/main">
          <x14:cfRule type="expression" priority="1295" id="{B1D8AD0C-BEB1-CE43-AB38-A6778FD5BEB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I624</xm:sqref>
        </x14:conditionalFormatting>
        <x14:conditionalFormatting xmlns:xm="http://schemas.microsoft.com/office/excel/2006/main">
          <x14:cfRule type="expression" priority="1296" id="{C2B4146D-B71B-3443-9D97-F69A228DEB4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C624</xm:sqref>
        </x14:conditionalFormatting>
        <x14:conditionalFormatting xmlns:xm="http://schemas.microsoft.com/office/excel/2006/main">
          <x14:cfRule type="expression" priority="1297" id="{BF788029-2BE2-C54A-BC36-1596883BED9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C624</xm:sqref>
        </x14:conditionalFormatting>
        <x14:conditionalFormatting xmlns:xm="http://schemas.microsoft.com/office/excel/2006/main">
          <x14:cfRule type="expression" priority="1292" id="{5F36B983-521D-0A48-8BDF-DE4DCFAE2C0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F624</xm:sqref>
        </x14:conditionalFormatting>
        <x14:conditionalFormatting xmlns:xm="http://schemas.microsoft.com/office/excel/2006/main">
          <x14:cfRule type="expression" priority="1293" id="{AAEAD16E-497A-204E-86E3-E18F8247618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F624</xm:sqref>
        </x14:conditionalFormatting>
        <x14:conditionalFormatting xmlns:xm="http://schemas.microsoft.com/office/excel/2006/main">
          <x14:cfRule type="expression" priority="1298" id="{F5F5AC77-3CDB-E547-98E2-5AA47AF4049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A624</xm:sqref>
        </x14:conditionalFormatting>
        <x14:conditionalFormatting xmlns:xm="http://schemas.microsoft.com/office/excel/2006/main">
          <x14:cfRule type="expression" priority="1299" id="{6055B7A5-ABF7-D943-A6C5-67D458F74C4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A624</xm:sqref>
        </x14:conditionalFormatting>
        <x14:conditionalFormatting xmlns:xm="http://schemas.microsoft.com/office/excel/2006/main">
          <x14:cfRule type="expression" priority="1288" id="{8D0C1B66-5EA5-1446-AE68-E93790CEF76F}">
            <xm:f>'https://ppa-my.sharepoint.com/[Jan3-4.xlsx]Q1'!#REF!="PROCESSING"</xm:f>
            <x14:dxf>
              <fill>
                <patternFill>
                  <bgColor rgb="FF00DE64"/>
                </patternFill>
              </fill>
            </x14:dxf>
          </x14:cfRule>
          <xm:sqref>B624</xm:sqref>
        </x14:conditionalFormatting>
        <x14:conditionalFormatting xmlns:xm="http://schemas.microsoft.com/office/excel/2006/main">
          <x14:cfRule type="expression" priority="1289" id="{4EF43C6D-1B29-BD47-967C-779E20DC7031}">
            <xm:f>'https://ppa-my.sharepoint.com/[Jan3-4.xlsx]Q1'!#REF!&lt;&gt;""</xm:f>
            <x14:dxf>
              <border>
                <bottom style="thin">
                  <color auto="1"/>
                </bottom>
                <vertical/>
                <horizontal/>
              </border>
            </x14:dxf>
          </x14:cfRule>
          <xm:sqref>B624</xm:sqref>
        </x14:conditionalFormatting>
        <x14:conditionalFormatting xmlns:xm="http://schemas.microsoft.com/office/excel/2006/main">
          <x14:cfRule type="expression" priority="1276" id="{04049FD7-ADC3-5045-9311-700FDD68263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H625</xm:sqref>
        </x14:conditionalFormatting>
        <x14:conditionalFormatting xmlns:xm="http://schemas.microsoft.com/office/excel/2006/main">
          <x14:cfRule type="expression" priority="1277" id="{7A64BFFF-6021-1F46-BFD8-E7B6B94DBCC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H625</xm:sqref>
        </x14:conditionalFormatting>
        <x14:conditionalFormatting xmlns:xm="http://schemas.microsoft.com/office/excel/2006/main">
          <x14:cfRule type="expression" priority="1286" id="{CF86240E-9E24-634D-BCA1-ED1BD0FF7E6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D625</xm:sqref>
        </x14:conditionalFormatting>
        <x14:conditionalFormatting xmlns:xm="http://schemas.microsoft.com/office/excel/2006/main">
          <x14:cfRule type="expression" priority="1287" id="{C9BEA563-3998-4C40-86B3-5226423C5B5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D625</xm:sqref>
        </x14:conditionalFormatting>
        <x14:conditionalFormatting xmlns:xm="http://schemas.microsoft.com/office/excel/2006/main">
          <x14:cfRule type="expression" priority="1280" id="{D33D020F-43F9-7E44-8BCA-AC13B6D53E1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I625</xm:sqref>
        </x14:conditionalFormatting>
        <x14:conditionalFormatting xmlns:xm="http://schemas.microsoft.com/office/excel/2006/main">
          <x14:cfRule type="expression" priority="1281" id="{D7EAFAA6-3A79-8446-95C3-5134BC63148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I625</xm:sqref>
        </x14:conditionalFormatting>
        <x14:conditionalFormatting xmlns:xm="http://schemas.microsoft.com/office/excel/2006/main">
          <x14:cfRule type="expression" priority="1282" id="{E7009080-F030-EF44-8AF4-9AE9CF8794E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C625</xm:sqref>
        </x14:conditionalFormatting>
        <x14:conditionalFormatting xmlns:xm="http://schemas.microsoft.com/office/excel/2006/main">
          <x14:cfRule type="expression" priority="1283" id="{575059EE-8987-7849-B5E3-AC655F3E844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C625</xm:sqref>
        </x14:conditionalFormatting>
        <x14:conditionalFormatting xmlns:xm="http://schemas.microsoft.com/office/excel/2006/main">
          <x14:cfRule type="expression" priority="1278" id="{B5FB592C-2CB3-AD46-86E2-F514918F7D3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F625</xm:sqref>
        </x14:conditionalFormatting>
        <x14:conditionalFormatting xmlns:xm="http://schemas.microsoft.com/office/excel/2006/main">
          <x14:cfRule type="expression" priority="1279" id="{2EDC2C03-ADBF-D04B-A4AC-A7CF9D6486B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F625</xm:sqref>
        </x14:conditionalFormatting>
        <x14:conditionalFormatting xmlns:xm="http://schemas.microsoft.com/office/excel/2006/main">
          <x14:cfRule type="expression" priority="1284" id="{FD21E5BE-D730-2F46-A8AE-5A4F6B8297CD}">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A625</xm:sqref>
        </x14:conditionalFormatting>
        <x14:conditionalFormatting xmlns:xm="http://schemas.microsoft.com/office/excel/2006/main">
          <x14:cfRule type="expression" priority="1285" id="{FCFE260F-AC53-A24A-B38B-A92E232557B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A625</xm:sqref>
        </x14:conditionalFormatting>
        <x14:conditionalFormatting xmlns:xm="http://schemas.microsoft.com/office/excel/2006/main">
          <x14:cfRule type="expression" priority="1274" id="{A58B6AC7-AA0A-D443-A263-04F25E55F2D0}">
            <xm:f>'https://ppa-my.sharepoint.com/[Jan3-4.xlsx]Q1'!#REF!="PROCESSING"</xm:f>
            <x14:dxf>
              <fill>
                <patternFill>
                  <bgColor rgb="FF00DE64"/>
                </patternFill>
              </fill>
            </x14:dxf>
          </x14:cfRule>
          <xm:sqref>B625</xm:sqref>
        </x14:conditionalFormatting>
        <x14:conditionalFormatting xmlns:xm="http://schemas.microsoft.com/office/excel/2006/main">
          <x14:cfRule type="expression" priority="1275" id="{06012CC3-C77D-114B-94D0-F450F2B8DAC6}">
            <xm:f>'https://ppa-my.sharepoint.com/[Jan3-4.xlsx]Q1'!#REF!&lt;&gt;""</xm:f>
            <x14:dxf>
              <border>
                <bottom style="thin">
                  <color auto="1"/>
                </bottom>
                <vertical/>
                <horizontal/>
              </border>
            </x14:dxf>
          </x14:cfRule>
          <xm:sqref>B625</xm:sqref>
        </x14:conditionalFormatting>
        <x14:conditionalFormatting xmlns:xm="http://schemas.microsoft.com/office/excel/2006/main">
          <x14:cfRule type="expression" priority="1262" id="{763C326F-330A-A94C-865D-ED3A8621382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H626</xm:sqref>
        </x14:conditionalFormatting>
        <x14:conditionalFormatting xmlns:xm="http://schemas.microsoft.com/office/excel/2006/main">
          <x14:cfRule type="expression" priority="1263" id="{528D775E-DBD1-0649-8C59-BD38A1D49B0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H626</xm:sqref>
        </x14:conditionalFormatting>
        <x14:conditionalFormatting xmlns:xm="http://schemas.microsoft.com/office/excel/2006/main">
          <x14:cfRule type="expression" priority="1272" id="{97D91C38-32B8-EA47-941F-02A8CD4BBEB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D626</xm:sqref>
        </x14:conditionalFormatting>
        <x14:conditionalFormatting xmlns:xm="http://schemas.microsoft.com/office/excel/2006/main">
          <x14:cfRule type="expression" priority="1273" id="{56EB44C6-BA05-FC42-97F5-5BDBE3AB0FD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D626</xm:sqref>
        </x14:conditionalFormatting>
        <x14:conditionalFormatting xmlns:xm="http://schemas.microsoft.com/office/excel/2006/main">
          <x14:cfRule type="expression" priority="1266" id="{857A058B-8B34-D840-89AA-1EF5CBCF19B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I626</xm:sqref>
        </x14:conditionalFormatting>
        <x14:conditionalFormatting xmlns:xm="http://schemas.microsoft.com/office/excel/2006/main">
          <x14:cfRule type="expression" priority="1267" id="{407812EF-6047-4248-86F6-790389C3D06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I626</xm:sqref>
        </x14:conditionalFormatting>
        <x14:conditionalFormatting xmlns:xm="http://schemas.microsoft.com/office/excel/2006/main">
          <x14:cfRule type="expression" priority="1268" id="{9356CBC5-C0DF-AA45-93F2-7E7F390B0EB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C626</xm:sqref>
        </x14:conditionalFormatting>
        <x14:conditionalFormatting xmlns:xm="http://schemas.microsoft.com/office/excel/2006/main">
          <x14:cfRule type="expression" priority="1269" id="{D891157B-0CF1-F840-9189-A4AC653C864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C626</xm:sqref>
        </x14:conditionalFormatting>
        <x14:conditionalFormatting xmlns:xm="http://schemas.microsoft.com/office/excel/2006/main">
          <x14:cfRule type="expression" priority="1264" id="{FD060D63-D592-134E-8AFF-13E59CDB855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F626</xm:sqref>
        </x14:conditionalFormatting>
        <x14:conditionalFormatting xmlns:xm="http://schemas.microsoft.com/office/excel/2006/main">
          <x14:cfRule type="expression" priority="1265" id="{EB988B37-61E1-4746-BA2F-BA47F733FE5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F626</xm:sqref>
        </x14:conditionalFormatting>
        <x14:conditionalFormatting xmlns:xm="http://schemas.microsoft.com/office/excel/2006/main">
          <x14:cfRule type="expression" priority="1270" id="{54C83785-FD08-0B48-9926-29421E1A943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A626</xm:sqref>
        </x14:conditionalFormatting>
        <x14:conditionalFormatting xmlns:xm="http://schemas.microsoft.com/office/excel/2006/main">
          <x14:cfRule type="expression" priority="1271" id="{99B476B4-3559-9D4F-A03E-1020C3E7A21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A626</xm:sqref>
        </x14:conditionalFormatting>
        <x14:conditionalFormatting xmlns:xm="http://schemas.microsoft.com/office/excel/2006/main">
          <x14:cfRule type="expression" priority="1260" id="{22091E0E-7616-5B40-B0A5-2578EB544E1D}">
            <xm:f>'https://ppa-my.sharepoint.com/[Jan3-4.xlsx]Q1'!#REF!="PROCESSING"</xm:f>
            <x14:dxf>
              <fill>
                <patternFill>
                  <bgColor rgb="FF00DE64"/>
                </patternFill>
              </fill>
            </x14:dxf>
          </x14:cfRule>
          <xm:sqref>B626</xm:sqref>
        </x14:conditionalFormatting>
        <x14:conditionalFormatting xmlns:xm="http://schemas.microsoft.com/office/excel/2006/main">
          <x14:cfRule type="expression" priority="1261" id="{42819ABB-621B-C142-AE58-D03E511477CA}">
            <xm:f>'https://ppa-my.sharepoint.com/[Jan3-4.xlsx]Q1'!#REF!&lt;&gt;""</xm:f>
            <x14:dxf>
              <border>
                <bottom style="thin">
                  <color auto="1"/>
                </bottom>
                <vertical/>
                <horizontal/>
              </border>
            </x14:dxf>
          </x14:cfRule>
          <xm:sqref>B626</xm:sqref>
        </x14:conditionalFormatting>
        <x14:conditionalFormatting xmlns:xm="http://schemas.microsoft.com/office/excel/2006/main">
          <x14:cfRule type="expression" priority="1248" id="{ADAB38D3-FE69-1443-91C4-3CA85713F5F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H627</xm:sqref>
        </x14:conditionalFormatting>
        <x14:conditionalFormatting xmlns:xm="http://schemas.microsoft.com/office/excel/2006/main">
          <x14:cfRule type="expression" priority="1249" id="{68C69747-6322-0745-91E2-F41527ECB2D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H627</xm:sqref>
        </x14:conditionalFormatting>
        <x14:conditionalFormatting xmlns:xm="http://schemas.microsoft.com/office/excel/2006/main">
          <x14:cfRule type="expression" priority="1258" id="{E44F49DA-D2E2-2642-9D97-3F9BD6889CF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D627</xm:sqref>
        </x14:conditionalFormatting>
        <x14:conditionalFormatting xmlns:xm="http://schemas.microsoft.com/office/excel/2006/main">
          <x14:cfRule type="expression" priority="1259" id="{996DB7FE-EBAA-414C-98E6-30C1F846866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D627</xm:sqref>
        </x14:conditionalFormatting>
        <x14:conditionalFormatting xmlns:xm="http://schemas.microsoft.com/office/excel/2006/main">
          <x14:cfRule type="expression" priority="1252" id="{874DD01C-6275-1C4B-891A-4E93510A223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I627:J627</xm:sqref>
        </x14:conditionalFormatting>
        <x14:conditionalFormatting xmlns:xm="http://schemas.microsoft.com/office/excel/2006/main">
          <x14:cfRule type="expression" priority="1253" id="{7FB9D615-FE78-AC4B-9046-0634F7834DB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I627:J627</xm:sqref>
        </x14:conditionalFormatting>
        <x14:conditionalFormatting xmlns:xm="http://schemas.microsoft.com/office/excel/2006/main">
          <x14:cfRule type="expression" priority="1254" id="{F1305A4C-8276-BA42-8A59-29D302C61D7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C627</xm:sqref>
        </x14:conditionalFormatting>
        <x14:conditionalFormatting xmlns:xm="http://schemas.microsoft.com/office/excel/2006/main">
          <x14:cfRule type="expression" priority="1255" id="{83520E6A-38D2-CA49-A57E-6E0F34C75FD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C627</xm:sqref>
        </x14:conditionalFormatting>
        <x14:conditionalFormatting xmlns:xm="http://schemas.microsoft.com/office/excel/2006/main">
          <x14:cfRule type="expression" priority="1250" id="{42E2A7CA-E7C7-D64B-9786-B8925257652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F627</xm:sqref>
        </x14:conditionalFormatting>
        <x14:conditionalFormatting xmlns:xm="http://schemas.microsoft.com/office/excel/2006/main">
          <x14:cfRule type="expression" priority="1251" id="{34242250-4B0E-9B45-AE4A-7517A693828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F627</xm:sqref>
        </x14:conditionalFormatting>
        <x14:conditionalFormatting xmlns:xm="http://schemas.microsoft.com/office/excel/2006/main">
          <x14:cfRule type="expression" priority="1256" id="{E4A66938-4CEB-9944-B086-C2E3370BA8AD}">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A627</xm:sqref>
        </x14:conditionalFormatting>
        <x14:conditionalFormatting xmlns:xm="http://schemas.microsoft.com/office/excel/2006/main">
          <x14:cfRule type="expression" priority="1257" id="{952FBC59-0A8E-C247-B869-81C6B956DFA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A627</xm:sqref>
        </x14:conditionalFormatting>
        <x14:conditionalFormatting xmlns:xm="http://schemas.microsoft.com/office/excel/2006/main">
          <x14:cfRule type="expression" priority="1246" id="{E601BD2C-B13E-594E-941F-27B17B549F51}">
            <xm:f>'https://ppa-my.sharepoint.com/[Jan3-4.xlsx]Q1'!#REF!="PROCESSING"</xm:f>
            <x14:dxf>
              <fill>
                <patternFill>
                  <bgColor rgb="FF00DE64"/>
                </patternFill>
              </fill>
            </x14:dxf>
          </x14:cfRule>
          <xm:sqref>B627</xm:sqref>
        </x14:conditionalFormatting>
        <x14:conditionalFormatting xmlns:xm="http://schemas.microsoft.com/office/excel/2006/main">
          <x14:cfRule type="expression" priority="1247" id="{C5198AB8-1D99-8E41-9348-1D242E496952}">
            <xm:f>'https://ppa-my.sharepoint.com/[Jan3-4.xlsx]Q1'!#REF!&lt;&gt;""</xm:f>
            <x14:dxf>
              <border>
                <bottom style="thin">
                  <color auto="1"/>
                </bottom>
                <vertical/>
                <horizontal/>
              </border>
            </x14:dxf>
          </x14:cfRule>
          <xm:sqref>B627</xm:sqref>
        </x14:conditionalFormatting>
        <x14:conditionalFormatting xmlns:xm="http://schemas.microsoft.com/office/excel/2006/main">
          <x14:cfRule type="expression" priority="1234" id="{2BE2B79C-7CFB-0C4F-AEB3-A30867E0E74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H628</xm:sqref>
        </x14:conditionalFormatting>
        <x14:conditionalFormatting xmlns:xm="http://schemas.microsoft.com/office/excel/2006/main">
          <x14:cfRule type="expression" priority="1235" id="{7C9304F2-8D17-9648-9229-3F5D7A3614C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H628</xm:sqref>
        </x14:conditionalFormatting>
        <x14:conditionalFormatting xmlns:xm="http://schemas.microsoft.com/office/excel/2006/main">
          <x14:cfRule type="expression" priority="1244" id="{5542F993-7C93-8049-B0BB-B806FA25395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D628</xm:sqref>
        </x14:conditionalFormatting>
        <x14:conditionalFormatting xmlns:xm="http://schemas.microsoft.com/office/excel/2006/main">
          <x14:cfRule type="expression" priority="1245" id="{15C732E3-FB64-7B42-89AF-A16EEB59657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D628</xm:sqref>
        </x14:conditionalFormatting>
        <x14:conditionalFormatting xmlns:xm="http://schemas.microsoft.com/office/excel/2006/main">
          <x14:cfRule type="expression" priority="1238" id="{D63D0EC2-BD52-CF4D-B7AB-1A8E7D1278B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I628:J628</xm:sqref>
        </x14:conditionalFormatting>
        <x14:conditionalFormatting xmlns:xm="http://schemas.microsoft.com/office/excel/2006/main">
          <x14:cfRule type="expression" priority="1239" id="{52106702-9F89-594A-A83A-A58D88E2937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I628:J628</xm:sqref>
        </x14:conditionalFormatting>
        <x14:conditionalFormatting xmlns:xm="http://schemas.microsoft.com/office/excel/2006/main">
          <x14:cfRule type="expression" priority="1240" id="{707D26A7-B7D5-D043-BF49-56707C7C61B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C628</xm:sqref>
        </x14:conditionalFormatting>
        <x14:conditionalFormatting xmlns:xm="http://schemas.microsoft.com/office/excel/2006/main">
          <x14:cfRule type="expression" priority="1241" id="{B237F651-62CD-9845-89C5-A94C94BA313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C628</xm:sqref>
        </x14:conditionalFormatting>
        <x14:conditionalFormatting xmlns:xm="http://schemas.microsoft.com/office/excel/2006/main">
          <x14:cfRule type="expression" priority="1236" id="{1BDC9A21-8CBD-D24E-A308-FF44E0C2B5A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F628</xm:sqref>
        </x14:conditionalFormatting>
        <x14:conditionalFormatting xmlns:xm="http://schemas.microsoft.com/office/excel/2006/main">
          <x14:cfRule type="expression" priority="1237" id="{63D787E1-15FB-3645-A025-EF1A569E933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F628</xm:sqref>
        </x14:conditionalFormatting>
        <x14:conditionalFormatting xmlns:xm="http://schemas.microsoft.com/office/excel/2006/main">
          <x14:cfRule type="expression" priority="1242" id="{5D399725-D380-1A4F-B323-E88E2656B85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A628</xm:sqref>
        </x14:conditionalFormatting>
        <x14:conditionalFormatting xmlns:xm="http://schemas.microsoft.com/office/excel/2006/main">
          <x14:cfRule type="expression" priority="1243" id="{DABA14EF-2831-2442-83B4-28308B71169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A628</xm:sqref>
        </x14:conditionalFormatting>
        <x14:conditionalFormatting xmlns:xm="http://schemas.microsoft.com/office/excel/2006/main">
          <x14:cfRule type="expression" priority="1232" id="{4DC45FDD-ACFE-D041-8321-23D438BA27BD}">
            <xm:f>'https://ppa-my.sharepoint.com/[Jan3-4.xlsx]Q1'!#REF!="PROCESSING"</xm:f>
            <x14:dxf>
              <fill>
                <patternFill>
                  <bgColor rgb="FF00DE64"/>
                </patternFill>
              </fill>
            </x14:dxf>
          </x14:cfRule>
          <xm:sqref>B628</xm:sqref>
        </x14:conditionalFormatting>
        <x14:conditionalFormatting xmlns:xm="http://schemas.microsoft.com/office/excel/2006/main">
          <x14:cfRule type="expression" priority="1233" id="{6AC8D656-914A-FF4A-8387-84405919B851}">
            <xm:f>'https://ppa-my.sharepoint.com/[Jan3-4.xlsx]Q1'!#REF!&lt;&gt;""</xm:f>
            <x14:dxf>
              <border>
                <bottom style="thin">
                  <color auto="1"/>
                </bottom>
                <vertical/>
                <horizontal/>
              </border>
            </x14:dxf>
          </x14:cfRule>
          <xm:sqref>B628</xm:sqref>
        </x14:conditionalFormatting>
        <x14:conditionalFormatting xmlns:xm="http://schemas.microsoft.com/office/excel/2006/main">
          <x14:cfRule type="expression" priority="1220" id="{8B4BDBCF-EB09-9041-847B-97587C6A4FF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H629</xm:sqref>
        </x14:conditionalFormatting>
        <x14:conditionalFormatting xmlns:xm="http://schemas.microsoft.com/office/excel/2006/main">
          <x14:cfRule type="expression" priority="1221" id="{867CC3B3-2291-5E45-966A-246F8FF860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H629</xm:sqref>
        </x14:conditionalFormatting>
        <x14:conditionalFormatting xmlns:xm="http://schemas.microsoft.com/office/excel/2006/main">
          <x14:cfRule type="expression" priority="1230" id="{88FAC5F4-C307-4E4F-AA04-21A7EFAE4EE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D629</xm:sqref>
        </x14:conditionalFormatting>
        <x14:conditionalFormatting xmlns:xm="http://schemas.microsoft.com/office/excel/2006/main">
          <x14:cfRule type="expression" priority="1231" id="{2B21623D-CDC5-264A-A772-724C2758728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D629</xm:sqref>
        </x14:conditionalFormatting>
        <x14:conditionalFormatting xmlns:xm="http://schemas.microsoft.com/office/excel/2006/main">
          <x14:cfRule type="expression" priority="1224" id="{7F1AD0C1-6D20-504F-AE23-866593899E1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I629:J629</xm:sqref>
        </x14:conditionalFormatting>
        <x14:conditionalFormatting xmlns:xm="http://schemas.microsoft.com/office/excel/2006/main">
          <x14:cfRule type="expression" priority="1225" id="{FA1B5830-939E-9F42-A26F-0420BAF96E7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I629:J629</xm:sqref>
        </x14:conditionalFormatting>
        <x14:conditionalFormatting xmlns:xm="http://schemas.microsoft.com/office/excel/2006/main">
          <x14:cfRule type="expression" priority="1226" id="{3013C4A6-A463-354F-A51A-48DDD3C176B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C629</xm:sqref>
        </x14:conditionalFormatting>
        <x14:conditionalFormatting xmlns:xm="http://schemas.microsoft.com/office/excel/2006/main">
          <x14:cfRule type="expression" priority="1227" id="{8B9AC72F-C6B5-5840-A97A-42F0C8743E3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C629</xm:sqref>
        </x14:conditionalFormatting>
        <x14:conditionalFormatting xmlns:xm="http://schemas.microsoft.com/office/excel/2006/main">
          <x14:cfRule type="expression" priority="1222" id="{37D5C03C-BB35-514D-BDB4-F65F27E9AF9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F629</xm:sqref>
        </x14:conditionalFormatting>
        <x14:conditionalFormatting xmlns:xm="http://schemas.microsoft.com/office/excel/2006/main">
          <x14:cfRule type="expression" priority="1223" id="{B2F85756-7196-CD45-9DE3-A4F68983611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F629</xm:sqref>
        </x14:conditionalFormatting>
        <x14:conditionalFormatting xmlns:xm="http://schemas.microsoft.com/office/excel/2006/main">
          <x14:cfRule type="expression" priority="1228" id="{87923F0B-1286-5040-B71A-11998A6FC7C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A629</xm:sqref>
        </x14:conditionalFormatting>
        <x14:conditionalFormatting xmlns:xm="http://schemas.microsoft.com/office/excel/2006/main">
          <x14:cfRule type="expression" priority="1229" id="{52C7CC1D-41A4-EC44-8CAB-AD5C8C775B3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A629</xm:sqref>
        </x14:conditionalFormatting>
        <x14:conditionalFormatting xmlns:xm="http://schemas.microsoft.com/office/excel/2006/main">
          <x14:cfRule type="expression" priority="1218" id="{609720BF-D1C2-E943-BE5A-BC8374C5AFA0}">
            <xm:f>'https://ppa-my.sharepoint.com/[Jan3-4.xlsx]Q1'!#REF!="PROCESSING"</xm:f>
            <x14:dxf>
              <fill>
                <patternFill>
                  <bgColor rgb="FF00DE64"/>
                </patternFill>
              </fill>
            </x14:dxf>
          </x14:cfRule>
          <xm:sqref>B629</xm:sqref>
        </x14:conditionalFormatting>
        <x14:conditionalFormatting xmlns:xm="http://schemas.microsoft.com/office/excel/2006/main">
          <x14:cfRule type="expression" priority="1219" id="{973A0301-6DB3-EA48-A5C0-5B6D83CDEB85}">
            <xm:f>'https://ppa-my.sharepoint.com/[Jan3-4.xlsx]Q1'!#REF!&lt;&gt;""</xm:f>
            <x14:dxf>
              <border>
                <bottom style="thin">
                  <color auto="1"/>
                </bottom>
                <vertical/>
                <horizontal/>
              </border>
            </x14:dxf>
          </x14:cfRule>
          <xm:sqref>B629</xm:sqref>
        </x14:conditionalFormatting>
        <x14:conditionalFormatting xmlns:xm="http://schemas.microsoft.com/office/excel/2006/main">
          <x14:cfRule type="expression" priority="1206" id="{BCB2251D-52EB-964B-A55F-46BC01AE2CD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H630</xm:sqref>
        </x14:conditionalFormatting>
        <x14:conditionalFormatting xmlns:xm="http://schemas.microsoft.com/office/excel/2006/main">
          <x14:cfRule type="expression" priority="1207" id="{ED52E733-6393-0246-AF72-C5664CAD14A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H630</xm:sqref>
        </x14:conditionalFormatting>
        <x14:conditionalFormatting xmlns:xm="http://schemas.microsoft.com/office/excel/2006/main">
          <x14:cfRule type="expression" priority="1216" id="{238EFCFD-BA1D-2E45-95DC-23632011F20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D630</xm:sqref>
        </x14:conditionalFormatting>
        <x14:conditionalFormatting xmlns:xm="http://schemas.microsoft.com/office/excel/2006/main">
          <x14:cfRule type="expression" priority="1217" id="{3818EC36-8736-EA47-B75C-3F47BB90645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D630</xm:sqref>
        </x14:conditionalFormatting>
        <x14:conditionalFormatting xmlns:xm="http://schemas.microsoft.com/office/excel/2006/main">
          <x14:cfRule type="expression" priority="1210" id="{A6B9E865-D62D-7544-B20B-9D7F832ED8A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I630</xm:sqref>
        </x14:conditionalFormatting>
        <x14:conditionalFormatting xmlns:xm="http://schemas.microsoft.com/office/excel/2006/main">
          <x14:cfRule type="expression" priority="1211" id="{362C6CF0-C265-C54D-88C4-AAFBCA7FAC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I630</xm:sqref>
        </x14:conditionalFormatting>
        <x14:conditionalFormatting xmlns:xm="http://schemas.microsoft.com/office/excel/2006/main">
          <x14:cfRule type="expression" priority="1212" id="{6573DD66-5842-694E-B502-99FB453503F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C630</xm:sqref>
        </x14:conditionalFormatting>
        <x14:conditionalFormatting xmlns:xm="http://schemas.microsoft.com/office/excel/2006/main">
          <x14:cfRule type="expression" priority="1213" id="{A5E09C59-C2EF-874B-8F9A-4BC45D8726C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C630</xm:sqref>
        </x14:conditionalFormatting>
        <x14:conditionalFormatting xmlns:xm="http://schemas.microsoft.com/office/excel/2006/main">
          <x14:cfRule type="expression" priority="1208" id="{760F45DE-AE3B-AF46-A6B2-AD7AE797F52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F630</xm:sqref>
        </x14:conditionalFormatting>
        <x14:conditionalFormatting xmlns:xm="http://schemas.microsoft.com/office/excel/2006/main">
          <x14:cfRule type="expression" priority="1209" id="{B4AC9C18-A5D9-AA43-8410-715DDF05964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F630</xm:sqref>
        </x14:conditionalFormatting>
        <x14:conditionalFormatting xmlns:xm="http://schemas.microsoft.com/office/excel/2006/main">
          <x14:cfRule type="expression" priority="1214" id="{813F4069-5F9F-B342-997A-809522E2B34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A630</xm:sqref>
        </x14:conditionalFormatting>
        <x14:conditionalFormatting xmlns:xm="http://schemas.microsoft.com/office/excel/2006/main">
          <x14:cfRule type="expression" priority="1215" id="{2480C959-D73E-D24F-9B79-3A445FD7498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A630</xm:sqref>
        </x14:conditionalFormatting>
        <x14:conditionalFormatting xmlns:xm="http://schemas.microsoft.com/office/excel/2006/main">
          <x14:cfRule type="expression" priority="1204" id="{EC0357D4-AA49-9346-8EBC-3282AEB28A17}">
            <xm:f>'https://ppa-my.sharepoint.com/[Jan3-4.xlsx]Q1'!#REF!="PROCESSING"</xm:f>
            <x14:dxf>
              <fill>
                <patternFill>
                  <bgColor rgb="FF00DE64"/>
                </patternFill>
              </fill>
            </x14:dxf>
          </x14:cfRule>
          <xm:sqref>B630</xm:sqref>
        </x14:conditionalFormatting>
        <x14:conditionalFormatting xmlns:xm="http://schemas.microsoft.com/office/excel/2006/main">
          <x14:cfRule type="expression" priority="1205" id="{9C941F25-9A4B-A240-A621-A45618D6BF71}">
            <xm:f>'https://ppa-my.sharepoint.com/[Jan3-4.xlsx]Q1'!#REF!&lt;&gt;""</xm:f>
            <x14:dxf>
              <border>
                <bottom style="thin">
                  <color auto="1"/>
                </bottom>
                <vertical/>
                <horizontal/>
              </border>
            </x14:dxf>
          </x14:cfRule>
          <xm:sqref>B630</xm:sqref>
        </x14:conditionalFormatting>
        <x14:conditionalFormatting xmlns:xm="http://schemas.microsoft.com/office/excel/2006/main">
          <x14:cfRule type="expression" priority="1202" id="{0F974123-972F-304E-84A0-EAED116FCD5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D631</xm:sqref>
        </x14:conditionalFormatting>
        <x14:conditionalFormatting xmlns:xm="http://schemas.microsoft.com/office/excel/2006/main">
          <x14:cfRule type="expression" priority="1203" id="{1A4C7108-3527-DF42-9273-3B18A4D1B65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D631</xm:sqref>
        </x14:conditionalFormatting>
        <x14:conditionalFormatting xmlns:xm="http://schemas.microsoft.com/office/excel/2006/main">
          <x14:cfRule type="expression" priority="1196" id="{250FA66A-B75A-ED49-B2F5-E389B2A592F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I631:J631</xm:sqref>
        </x14:conditionalFormatting>
        <x14:conditionalFormatting xmlns:xm="http://schemas.microsoft.com/office/excel/2006/main">
          <x14:cfRule type="expression" priority="1197" id="{CE1AB108-EAA9-3C4C-B5B7-FA46BDA5087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I631:J631</xm:sqref>
        </x14:conditionalFormatting>
        <x14:conditionalFormatting xmlns:xm="http://schemas.microsoft.com/office/excel/2006/main">
          <x14:cfRule type="expression" priority="1198" id="{EF918DFC-19A2-D94F-ACD8-13D2A47A589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C631</xm:sqref>
        </x14:conditionalFormatting>
        <x14:conditionalFormatting xmlns:xm="http://schemas.microsoft.com/office/excel/2006/main">
          <x14:cfRule type="expression" priority="1199" id="{119F31FD-5F76-0C4A-A686-0FD696684FA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C631</xm:sqref>
        </x14:conditionalFormatting>
        <x14:conditionalFormatting xmlns:xm="http://schemas.microsoft.com/office/excel/2006/main">
          <x14:cfRule type="expression" priority="1194" id="{F4B4BB82-1EFB-FC44-AF76-04306DC1ADD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F631</xm:sqref>
        </x14:conditionalFormatting>
        <x14:conditionalFormatting xmlns:xm="http://schemas.microsoft.com/office/excel/2006/main">
          <x14:cfRule type="expression" priority="1195" id="{36CC5AE1-54BA-3B43-B185-1FDFD391959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F631</xm:sqref>
        </x14:conditionalFormatting>
        <x14:conditionalFormatting xmlns:xm="http://schemas.microsoft.com/office/excel/2006/main">
          <x14:cfRule type="expression" priority="1200" id="{CA5D8F72-8DD0-4A40-8C3C-529D8B6F07E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A631</xm:sqref>
        </x14:conditionalFormatting>
        <x14:conditionalFormatting xmlns:xm="http://schemas.microsoft.com/office/excel/2006/main">
          <x14:cfRule type="expression" priority="1201" id="{8EA9CC3F-435E-B34B-9842-F00B3668940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A631</xm:sqref>
        </x14:conditionalFormatting>
        <x14:conditionalFormatting xmlns:xm="http://schemas.microsoft.com/office/excel/2006/main">
          <x14:cfRule type="expression" priority="1192" id="{25D7ECA4-756C-E944-B1A2-677EF9FC60FC}">
            <xm:f>'https://ppa-my.sharepoint.com/[Jan3-4.xlsx]Q1'!#REF!="PROCESSING"</xm:f>
            <x14:dxf>
              <fill>
                <patternFill>
                  <bgColor rgb="FF00DE64"/>
                </patternFill>
              </fill>
            </x14:dxf>
          </x14:cfRule>
          <xm:sqref>B631</xm:sqref>
        </x14:conditionalFormatting>
        <x14:conditionalFormatting xmlns:xm="http://schemas.microsoft.com/office/excel/2006/main">
          <x14:cfRule type="expression" priority="1193" id="{8665EA92-26E1-8A4A-8E1D-6330E8E34223}">
            <xm:f>'https://ppa-my.sharepoint.com/[Jan3-4.xlsx]Q1'!#REF!&lt;&gt;""</xm:f>
            <x14:dxf>
              <border>
                <bottom style="thin">
                  <color auto="1"/>
                </bottom>
                <vertical/>
                <horizontal/>
              </border>
            </x14:dxf>
          </x14:cfRule>
          <xm:sqref>B631</xm:sqref>
        </x14:conditionalFormatting>
        <x14:conditionalFormatting xmlns:xm="http://schemas.microsoft.com/office/excel/2006/main">
          <x14:cfRule type="expression" priority="1190" id="{7480DCDE-991F-6841-8CBE-952D9C7EFB0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D632</xm:sqref>
        </x14:conditionalFormatting>
        <x14:conditionalFormatting xmlns:xm="http://schemas.microsoft.com/office/excel/2006/main">
          <x14:cfRule type="expression" priority="1191" id="{919CE979-DC34-5145-BDA2-73EA4B0700F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D632</xm:sqref>
        </x14:conditionalFormatting>
        <x14:conditionalFormatting xmlns:xm="http://schemas.microsoft.com/office/excel/2006/main">
          <x14:cfRule type="expression" priority="1184" id="{813ED3CE-666F-5E4B-8A24-1C8318C1C2D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I632:J632</xm:sqref>
        </x14:conditionalFormatting>
        <x14:conditionalFormatting xmlns:xm="http://schemas.microsoft.com/office/excel/2006/main">
          <x14:cfRule type="expression" priority="1185" id="{F247F7D9-F23E-AB42-B7D2-3FBFBB8FE19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I632:J632</xm:sqref>
        </x14:conditionalFormatting>
        <x14:conditionalFormatting xmlns:xm="http://schemas.microsoft.com/office/excel/2006/main">
          <x14:cfRule type="expression" priority="1186" id="{BD915318-D492-3D4E-9049-E034B3F079C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C632</xm:sqref>
        </x14:conditionalFormatting>
        <x14:conditionalFormatting xmlns:xm="http://schemas.microsoft.com/office/excel/2006/main">
          <x14:cfRule type="expression" priority="1187" id="{9A62C86A-1E9B-634F-B21C-8A6366B16CA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C632</xm:sqref>
        </x14:conditionalFormatting>
        <x14:conditionalFormatting xmlns:xm="http://schemas.microsoft.com/office/excel/2006/main">
          <x14:cfRule type="expression" priority="1182" id="{153569A9-1843-B24C-9022-EA5781C80E8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F632</xm:sqref>
        </x14:conditionalFormatting>
        <x14:conditionalFormatting xmlns:xm="http://schemas.microsoft.com/office/excel/2006/main">
          <x14:cfRule type="expression" priority="1183" id="{D81B4918-F31A-0D42-BE23-FF18EFDC523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F632</xm:sqref>
        </x14:conditionalFormatting>
        <x14:conditionalFormatting xmlns:xm="http://schemas.microsoft.com/office/excel/2006/main">
          <x14:cfRule type="expression" priority="1188" id="{9C26E7C8-AE86-0943-A97F-78DBAC8964E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A632</xm:sqref>
        </x14:conditionalFormatting>
        <x14:conditionalFormatting xmlns:xm="http://schemas.microsoft.com/office/excel/2006/main">
          <x14:cfRule type="expression" priority="1189" id="{15D44AF3-F0D1-5F4A-B6CC-27384AC623E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A632</xm:sqref>
        </x14:conditionalFormatting>
        <x14:conditionalFormatting xmlns:xm="http://schemas.microsoft.com/office/excel/2006/main">
          <x14:cfRule type="expression" priority="1180" id="{5455011D-2B9C-554A-81CE-3FA9F5D012D3}">
            <xm:f>'https://ppa-my.sharepoint.com/[Jan3-4.xlsx]Q1'!#REF!="PROCESSING"</xm:f>
            <x14:dxf>
              <fill>
                <patternFill>
                  <bgColor rgb="FF00DE64"/>
                </patternFill>
              </fill>
            </x14:dxf>
          </x14:cfRule>
          <xm:sqref>B632</xm:sqref>
        </x14:conditionalFormatting>
        <x14:conditionalFormatting xmlns:xm="http://schemas.microsoft.com/office/excel/2006/main">
          <x14:cfRule type="expression" priority="1181" id="{CDB565E0-4826-4A47-93FC-05EB3FB7632B}">
            <xm:f>'https://ppa-my.sharepoint.com/[Jan3-4.xlsx]Q1'!#REF!&lt;&gt;""</xm:f>
            <x14:dxf>
              <border>
                <bottom style="thin">
                  <color auto="1"/>
                </bottom>
                <vertical/>
                <horizontal/>
              </border>
            </x14:dxf>
          </x14:cfRule>
          <xm:sqref>B632</xm:sqref>
        </x14:conditionalFormatting>
        <x14:conditionalFormatting xmlns:xm="http://schemas.microsoft.com/office/excel/2006/main">
          <x14:cfRule type="expression" priority="1168" id="{17A8F932-0669-3B45-B559-74B640E89C7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H633</xm:sqref>
        </x14:conditionalFormatting>
        <x14:conditionalFormatting xmlns:xm="http://schemas.microsoft.com/office/excel/2006/main">
          <x14:cfRule type="expression" priority="1169" id="{42EA927A-FD62-174C-907A-053304B91C7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H633</xm:sqref>
        </x14:conditionalFormatting>
        <x14:conditionalFormatting xmlns:xm="http://schemas.microsoft.com/office/excel/2006/main">
          <x14:cfRule type="expression" priority="1178" id="{7331E36A-3519-C744-BFC2-CC33D9434A5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D633</xm:sqref>
        </x14:conditionalFormatting>
        <x14:conditionalFormatting xmlns:xm="http://schemas.microsoft.com/office/excel/2006/main">
          <x14:cfRule type="expression" priority="1179" id="{3F68A31C-850E-4342-BBCC-D576010633C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D633</xm:sqref>
        </x14:conditionalFormatting>
        <x14:conditionalFormatting xmlns:xm="http://schemas.microsoft.com/office/excel/2006/main">
          <x14:cfRule type="expression" priority="1172" id="{D54FCBEA-F15F-DD42-954C-4244D7BCB29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I633:J633</xm:sqref>
        </x14:conditionalFormatting>
        <x14:conditionalFormatting xmlns:xm="http://schemas.microsoft.com/office/excel/2006/main">
          <x14:cfRule type="expression" priority="1173" id="{E2EC1AC5-1272-5148-BEF8-CE9048267C5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I633:J633</xm:sqref>
        </x14:conditionalFormatting>
        <x14:conditionalFormatting xmlns:xm="http://schemas.microsoft.com/office/excel/2006/main">
          <x14:cfRule type="expression" priority="1174" id="{39B8081E-F17E-A946-A1A0-10D0955ECC7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C633</xm:sqref>
        </x14:conditionalFormatting>
        <x14:conditionalFormatting xmlns:xm="http://schemas.microsoft.com/office/excel/2006/main">
          <x14:cfRule type="expression" priority="1175" id="{F9786569-F09C-2342-8F33-0AA030DB876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C633</xm:sqref>
        </x14:conditionalFormatting>
        <x14:conditionalFormatting xmlns:xm="http://schemas.microsoft.com/office/excel/2006/main">
          <x14:cfRule type="expression" priority="1170" id="{7812096E-D421-B349-81C6-C15CB665E9B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F633</xm:sqref>
        </x14:conditionalFormatting>
        <x14:conditionalFormatting xmlns:xm="http://schemas.microsoft.com/office/excel/2006/main">
          <x14:cfRule type="expression" priority="1171" id="{9E3D696D-578A-E145-8490-215F456A6C2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F633</xm:sqref>
        </x14:conditionalFormatting>
        <x14:conditionalFormatting xmlns:xm="http://schemas.microsoft.com/office/excel/2006/main">
          <x14:cfRule type="expression" priority="1176" id="{082F958F-CEDB-5546-A7A2-EBA53AE35F03}">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A633</xm:sqref>
        </x14:conditionalFormatting>
        <x14:conditionalFormatting xmlns:xm="http://schemas.microsoft.com/office/excel/2006/main">
          <x14:cfRule type="expression" priority="1177" id="{26A0BBFF-85FC-7C42-B97E-F12E099B559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A633</xm:sqref>
        </x14:conditionalFormatting>
        <x14:conditionalFormatting xmlns:xm="http://schemas.microsoft.com/office/excel/2006/main">
          <x14:cfRule type="expression" priority="1166" id="{F27D1FD4-4DBF-F947-B302-B7B4AD333E11}">
            <xm:f>'https://ppa-my.sharepoint.com/[Jan3-4.xlsx]Q1'!#REF!="PROCESSING"</xm:f>
            <x14:dxf>
              <fill>
                <patternFill>
                  <bgColor rgb="FF00DE64"/>
                </patternFill>
              </fill>
            </x14:dxf>
          </x14:cfRule>
          <xm:sqref>B633</xm:sqref>
        </x14:conditionalFormatting>
        <x14:conditionalFormatting xmlns:xm="http://schemas.microsoft.com/office/excel/2006/main">
          <x14:cfRule type="expression" priority="1167" id="{CDC54582-FA37-3C46-95BB-A259993699A2}">
            <xm:f>'https://ppa-my.sharepoint.com/[Jan3-4.xlsx]Q1'!#REF!&lt;&gt;""</xm:f>
            <x14:dxf>
              <border>
                <bottom style="thin">
                  <color auto="1"/>
                </bottom>
                <vertical/>
                <horizontal/>
              </border>
            </x14:dxf>
          </x14:cfRule>
          <xm:sqref>B633</xm:sqref>
        </x14:conditionalFormatting>
        <x14:conditionalFormatting xmlns:xm="http://schemas.microsoft.com/office/excel/2006/main">
          <x14:cfRule type="expression" priority="1164" id="{7842497B-7788-6341-BBA3-9CF6CEA40D0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D634</xm:sqref>
        </x14:conditionalFormatting>
        <x14:conditionalFormatting xmlns:xm="http://schemas.microsoft.com/office/excel/2006/main">
          <x14:cfRule type="expression" priority="1165" id="{EE78F106-521F-084E-B124-7B8A681B9D8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D634</xm:sqref>
        </x14:conditionalFormatting>
        <x14:conditionalFormatting xmlns:xm="http://schemas.microsoft.com/office/excel/2006/main">
          <x14:cfRule type="expression" priority="1158" id="{167BAFED-1033-A44A-9B1A-6AC65E775D6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I634:J634</xm:sqref>
        </x14:conditionalFormatting>
        <x14:conditionalFormatting xmlns:xm="http://schemas.microsoft.com/office/excel/2006/main">
          <x14:cfRule type="expression" priority="1159" id="{A55C02B5-787B-9D44-A4C2-6DB9A5C013B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I634:J634</xm:sqref>
        </x14:conditionalFormatting>
        <x14:conditionalFormatting xmlns:xm="http://schemas.microsoft.com/office/excel/2006/main">
          <x14:cfRule type="expression" priority="1160" id="{743838FA-F813-2F4F-BE2A-5D5FEF38E24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C634</xm:sqref>
        </x14:conditionalFormatting>
        <x14:conditionalFormatting xmlns:xm="http://schemas.microsoft.com/office/excel/2006/main">
          <x14:cfRule type="expression" priority="1161" id="{1C6659C1-0569-AF46-8FB3-0BDA3EEE5F3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C634</xm:sqref>
        </x14:conditionalFormatting>
        <x14:conditionalFormatting xmlns:xm="http://schemas.microsoft.com/office/excel/2006/main">
          <x14:cfRule type="expression" priority="1156" id="{1BDC4C5F-0333-F144-B403-EDDE6D958C8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F634</xm:sqref>
        </x14:conditionalFormatting>
        <x14:conditionalFormatting xmlns:xm="http://schemas.microsoft.com/office/excel/2006/main">
          <x14:cfRule type="expression" priority="1157" id="{DC44C10F-8084-224C-AA9D-C82FD4FB11D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F634</xm:sqref>
        </x14:conditionalFormatting>
        <x14:conditionalFormatting xmlns:xm="http://schemas.microsoft.com/office/excel/2006/main">
          <x14:cfRule type="expression" priority="1162" id="{3A4C3888-8AD2-FD44-9B25-800025E8CDC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A634</xm:sqref>
        </x14:conditionalFormatting>
        <x14:conditionalFormatting xmlns:xm="http://schemas.microsoft.com/office/excel/2006/main">
          <x14:cfRule type="expression" priority="1163" id="{31BDCCF6-B517-9541-B6EC-763B2EDCC73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A634</xm:sqref>
        </x14:conditionalFormatting>
        <x14:conditionalFormatting xmlns:xm="http://schemas.microsoft.com/office/excel/2006/main">
          <x14:cfRule type="expression" priority="1154" id="{3145968D-6B4A-024B-967A-E4E626DBAB47}">
            <xm:f>'https://ppa-my.sharepoint.com/[Jan3-4.xlsx]Q1'!#REF!="PROCESSING"</xm:f>
            <x14:dxf>
              <fill>
                <patternFill>
                  <bgColor rgb="FF00DE64"/>
                </patternFill>
              </fill>
            </x14:dxf>
          </x14:cfRule>
          <xm:sqref>B634</xm:sqref>
        </x14:conditionalFormatting>
        <x14:conditionalFormatting xmlns:xm="http://schemas.microsoft.com/office/excel/2006/main">
          <x14:cfRule type="expression" priority="1155" id="{4253E2FE-41B7-684E-8FF9-E306C18CCC5D}">
            <xm:f>'https://ppa-my.sharepoint.com/[Jan3-4.xlsx]Q1'!#REF!&lt;&gt;""</xm:f>
            <x14:dxf>
              <border>
                <bottom style="thin">
                  <color auto="1"/>
                </bottom>
                <vertical/>
                <horizontal/>
              </border>
            </x14:dxf>
          </x14:cfRule>
          <xm:sqref>B634</xm:sqref>
        </x14:conditionalFormatting>
        <x14:conditionalFormatting xmlns:xm="http://schemas.microsoft.com/office/excel/2006/main">
          <x14:cfRule type="expression" priority="1152" id="{E8B452B9-9E33-9E41-A123-8AA60D61C69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H634</xm:sqref>
        </x14:conditionalFormatting>
        <x14:conditionalFormatting xmlns:xm="http://schemas.microsoft.com/office/excel/2006/main">
          <x14:cfRule type="expression" priority="1153" id="{2DC644A1-8B40-9942-937C-761632936C0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H634</xm:sqref>
        </x14:conditionalFormatting>
        <x14:conditionalFormatting xmlns:xm="http://schemas.microsoft.com/office/excel/2006/main">
          <x14:cfRule type="expression" priority="1150" id="{46E81915-A6F7-B249-AE8A-B4014E662FC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D635</xm:sqref>
        </x14:conditionalFormatting>
        <x14:conditionalFormatting xmlns:xm="http://schemas.microsoft.com/office/excel/2006/main">
          <x14:cfRule type="expression" priority="1151" id="{CC26D2BE-1645-4248-9248-7E5879A97A3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D635</xm:sqref>
        </x14:conditionalFormatting>
        <x14:conditionalFormatting xmlns:xm="http://schemas.microsoft.com/office/excel/2006/main">
          <x14:cfRule type="expression" priority="1144" id="{4A5C749D-EAFF-E84D-AEF5-572F2742CBB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I635:J635</xm:sqref>
        </x14:conditionalFormatting>
        <x14:conditionalFormatting xmlns:xm="http://schemas.microsoft.com/office/excel/2006/main">
          <x14:cfRule type="expression" priority="1145" id="{A1BEE67B-69D6-3142-997C-E0C435A8967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I635:J635</xm:sqref>
        </x14:conditionalFormatting>
        <x14:conditionalFormatting xmlns:xm="http://schemas.microsoft.com/office/excel/2006/main">
          <x14:cfRule type="expression" priority="1146" id="{757BD205-4E24-A84B-8A68-CB678A30CD8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C635</xm:sqref>
        </x14:conditionalFormatting>
        <x14:conditionalFormatting xmlns:xm="http://schemas.microsoft.com/office/excel/2006/main">
          <x14:cfRule type="expression" priority="1147" id="{CDB7499A-B65C-604B-A590-0BB1D977D91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C635</xm:sqref>
        </x14:conditionalFormatting>
        <x14:conditionalFormatting xmlns:xm="http://schemas.microsoft.com/office/excel/2006/main">
          <x14:cfRule type="expression" priority="1142" id="{A75619A1-CCF3-6B4F-8E70-726EA505C96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F635</xm:sqref>
        </x14:conditionalFormatting>
        <x14:conditionalFormatting xmlns:xm="http://schemas.microsoft.com/office/excel/2006/main">
          <x14:cfRule type="expression" priority="1143" id="{CDF1E647-5A2F-094C-92F1-72AD0EADFFC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F635</xm:sqref>
        </x14:conditionalFormatting>
        <x14:conditionalFormatting xmlns:xm="http://schemas.microsoft.com/office/excel/2006/main">
          <x14:cfRule type="expression" priority="1148" id="{B740CF74-4A31-0C46-BA30-827C2865FA6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A635</xm:sqref>
        </x14:conditionalFormatting>
        <x14:conditionalFormatting xmlns:xm="http://schemas.microsoft.com/office/excel/2006/main">
          <x14:cfRule type="expression" priority="1149" id="{EC6E340F-89D7-AF41-B69D-92CC08ADB47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A635</xm:sqref>
        </x14:conditionalFormatting>
        <x14:conditionalFormatting xmlns:xm="http://schemas.microsoft.com/office/excel/2006/main">
          <x14:cfRule type="expression" priority="1140" id="{622A9A63-D31A-894A-922B-6792FB6722E1}">
            <xm:f>'https://ppa-my.sharepoint.com/[Jan3-4.xlsx]Q1'!#REF!="PROCESSING"</xm:f>
            <x14:dxf>
              <fill>
                <patternFill>
                  <bgColor rgb="FF00DE64"/>
                </patternFill>
              </fill>
            </x14:dxf>
          </x14:cfRule>
          <xm:sqref>B635</xm:sqref>
        </x14:conditionalFormatting>
        <x14:conditionalFormatting xmlns:xm="http://schemas.microsoft.com/office/excel/2006/main">
          <x14:cfRule type="expression" priority="1141" id="{6D0F215C-07C7-EB4B-AADD-A9A280ED1BB0}">
            <xm:f>'https://ppa-my.sharepoint.com/[Jan3-4.xlsx]Q1'!#REF!&lt;&gt;""</xm:f>
            <x14:dxf>
              <border>
                <bottom style="thin">
                  <color auto="1"/>
                </bottom>
                <vertical/>
                <horizontal/>
              </border>
            </x14:dxf>
          </x14:cfRule>
          <xm:sqref>B635</xm:sqref>
        </x14:conditionalFormatting>
        <x14:conditionalFormatting xmlns:xm="http://schemas.microsoft.com/office/excel/2006/main">
          <x14:cfRule type="expression" priority="1138" id="{0B1CB273-9B2C-FE40-956C-2931E317430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D636</xm:sqref>
        </x14:conditionalFormatting>
        <x14:conditionalFormatting xmlns:xm="http://schemas.microsoft.com/office/excel/2006/main">
          <x14:cfRule type="expression" priority="1139" id="{1B18300F-ABD6-9645-A797-90A9E6FE059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D636</xm:sqref>
        </x14:conditionalFormatting>
        <x14:conditionalFormatting xmlns:xm="http://schemas.microsoft.com/office/excel/2006/main">
          <x14:cfRule type="expression" priority="1132" id="{C73BF0BC-3708-3841-9D9C-9F4A8238118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I636:J636</xm:sqref>
        </x14:conditionalFormatting>
        <x14:conditionalFormatting xmlns:xm="http://schemas.microsoft.com/office/excel/2006/main">
          <x14:cfRule type="expression" priority="1133" id="{9D9D048F-31A8-2E42-9970-43FB781C64D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I636:J636</xm:sqref>
        </x14:conditionalFormatting>
        <x14:conditionalFormatting xmlns:xm="http://schemas.microsoft.com/office/excel/2006/main">
          <x14:cfRule type="expression" priority="1134" id="{53FD6BFB-A46B-AF4C-9B1D-38E351031C1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C636</xm:sqref>
        </x14:conditionalFormatting>
        <x14:conditionalFormatting xmlns:xm="http://schemas.microsoft.com/office/excel/2006/main">
          <x14:cfRule type="expression" priority="1135" id="{CFF5F2B3-1FF9-7741-9873-5A44E9AA90C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C636</xm:sqref>
        </x14:conditionalFormatting>
        <x14:conditionalFormatting xmlns:xm="http://schemas.microsoft.com/office/excel/2006/main">
          <x14:cfRule type="expression" priority="1130" id="{3C7B4FA4-0AB6-C148-BC44-BF2D3950AC4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F636</xm:sqref>
        </x14:conditionalFormatting>
        <x14:conditionalFormatting xmlns:xm="http://schemas.microsoft.com/office/excel/2006/main">
          <x14:cfRule type="expression" priority="1131" id="{73953B6A-ED36-F84E-B2CE-2753F4BA7E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F636</xm:sqref>
        </x14:conditionalFormatting>
        <x14:conditionalFormatting xmlns:xm="http://schemas.microsoft.com/office/excel/2006/main">
          <x14:cfRule type="expression" priority="1136" id="{7225B6DB-2A20-2F43-8CCE-91D54AD726A1}">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A636</xm:sqref>
        </x14:conditionalFormatting>
        <x14:conditionalFormatting xmlns:xm="http://schemas.microsoft.com/office/excel/2006/main">
          <x14:cfRule type="expression" priority="1137" id="{B03BCE16-B744-F047-8AA7-40A1DBA99F53}">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A636</xm:sqref>
        </x14:conditionalFormatting>
        <x14:conditionalFormatting xmlns:xm="http://schemas.microsoft.com/office/excel/2006/main">
          <x14:cfRule type="expression" priority="1128" id="{D9CC9C9C-BBB8-834A-86E5-6889F1A7CDF9}">
            <xm:f>'https://ppa-my.sharepoint.com/[Jan3-4.xlsx]Q1'!#REF!="PROCESSING"</xm:f>
            <x14:dxf>
              <fill>
                <patternFill>
                  <bgColor rgb="FF00DE64"/>
                </patternFill>
              </fill>
            </x14:dxf>
          </x14:cfRule>
          <xm:sqref>B636</xm:sqref>
        </x14:conditionalFormatting>
        <x14:conditionalFormatting xmlns:xm="http://schemas.microsoft.com/office/excel/2006/main">
          <x14:cfRule type="expression" priority="1129" id="{A97A0B0B-1C20-BB46-9954-52A6318EE19A}">
            <xm:f>'https://ppa-my.sharepoint.com/[Jan3-4.xlsx]Q1'!#REF!&lt;&gt;""</xm:f>
            <x14:dxf>
              <border>
                <bottom style="thin">
                  <color auto="1"/>
                </bottom>
                <vertical/>
                <horizontal/>
              </border>
            </x14:dxf>
          </x14:cfRule>
          <xm:sqref>B636</xm:sqref>
        </x14:conditionalFormatting>
        <x14:conditionalFormatting xmlns:xm="http://schemas.microsoft.com/office/excel/2006/main">
          <x14:cfRule type="expression" priority="1126" id="{18B8AA49-0327-7249-81D4-3E28C655E73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D637</xm:sqref>
        </x14:conditionalFormatting>
        <x14:conditionalFormatting xmlns:xm="http://schemas.microsoft.com/office/excel/2006/main">
          <x14:cfRule type="expression" priority="1127" id="{ECB427E3-F579-414B-BA87-D6E004252BA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D637</xm:sqref>
        </x14:conditionalFormatting>
        <x14:conditionalFormatting xmlns:xm="http://schemas.microsoft.com/office/excel/2006/main">
          <x14:cfRule type="expression" priority="1120" id="{F43518C1-A246-1047-8EC6-6F9164DA53A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I637:J637</xm:sqref>
        </x14:conditionalFormatting>
        <x14:conditionalFormatting xmlns:xm="http://schemas.microsoft.com/office/excel/2006/main">
          <x14:cfRule type="expression" priority="1121" id="{EF8DB920-569F-DD44-B7D3-CA0EE5AE5AA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I637:J637</xm:sqref>
        </x14:conditionalFormatting>
        <x14:conditionalFormatting xmlns:xm="http://schemas.microsoft.com/office/excel/2006/main">
          <x14:cfRule type="expression" priority="1122" id="{B0CE3E3C-4A85-B742-9657-26523357B4E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C637</xm:sqref>
        </x14:conditionalFormatting>
        <x14:conditionalFormatting xmlns:xm="http://schemas.microsoft.com/office/excel/2006/main">
          <x14:cfRule type="expression" priority="1123" id="{490463A1-F8EB-5B4A-9408-743CDAE8C93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C637</xm:sqref>
        </x14:conditionalFormatting>
        <x14:conditionalFormatting xmlns:xm="http://schemas.microsoft.com/office/excel/2006/main">
          <x14:cfRule type="expression" priority="1118" id="{E0B6432C-C957-BF4D-BE14-10CC92161F8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F637</xm:sqref>
        </x14:conditionalFormatting>
        <x14:conditionalFormatting xmlns:xm="http://schemas.microsoft.com/office/excel/2006/main">
          <x14:cfRule type="expression" priority="1119" id="{D99715A5-CF1A-394E-8027-78CDE3E4849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F637</xm:sqref>
        </x14:conditionalFormatting>
        <x14:conditionalFormatting xmlns:xm="http://schemas.microsoft.com/office/excel/2006/main">
          <x14:cfRule type="expression" priority="1124" id="{08A66AC8-C651-5D44-A22C-8AA454A9C47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A637</xm:sqref>
        </x14:conditionalFormatting>
        <x14:conditionalFormatting xmlns:xm="http://schemas.microsoft.com/office/excel/2006/main">
          <x14:cfRule type="expression" priority="1125" id="{ED399ED3-A94F-B94F-A791-0D4F9A37B90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A637</xm:sqref>
        </x14:conditionalFormatting>
        <x14:conditionalFormatting xmlns:xm="http://schemas.microsoft.com/office/excel/2006/main">
          <x14:cfRule type="expression" priority="1116" id="{74E98FC6-9E5C-AC4C-8B08-1EF0AB4679DA}">
            <xm:f>'https://ppa-my.sharepoint.com/[Jan3-4.xlsx]Q1'!#REF!="PROCESSING"</xm:f>
            <x14:dxf>
              <fill>
                <patternFill>
                  <bgColor rgb="FF00DE64"/>
                </patternFill>
              </fill>
            </x14:dxf>
          </x14:cfRule>
          <xm:sqref>B637</xm:sqref>
        </x14:conditionalFormatting>
        <x14:conditionalFormatting xmlns:xm="http://schemas.microsoft.com/office/excel/2006/main">
          <x14:cfRule type="expression" priority="1117" id="{D3792666-2A20-A541-8312-6E7547F10898}">
            <xm:f>'https://ppa-my.sharepoint.com/[Jan3-4.xlsx]Q1'!#REF!&lt;&gt;""</xm:f>
            <x14:dxf>
              <border>
                <bottom style="thin">
                  <color auto="1"/>
                </bottom>
                <vertical/>
                <horizontal/>
              </border>
            </x14:dxf>
          </x14:cfRule>
          <xm:sqref>B637</xm:sqref>
        </x14:conditionalFormatting>
        <x14:conditionalFormatting xmlns:xm="http://schemas.microsoft.com/office/excel/2006/main">
          <x14:cfRule type="expression" priority="1086" id="{7549D6E0-26A8-264B-91EA-1417E486642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D642</xm:sqref>
        </x14:conditionalFormatting>
        <x14:conditionalFormatting xmlns:xm="http://schemas.microsoft.com/office/excel/2006/main">
          <x14:cfRule type="expression" priority="1087" id="{AFD28DEF-27F0-144F-818F-6BBA9B8E553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D642</xm:sqref>
        </x14:conditionalFormatting>
        <x14:conditionalFormatting xmlns:xm="http://schemas.microsoft.com/office/excel/2006/main">
          <x14:cfRule type="expression" priority="1112" id="{528AAD69-4F61-BD4B-A4A3-0D47C131895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D638:D640</xm:sqref>
        </x14:conditionalFormatting>
        <x14:conditionalFormatting xmlns:xm="http://schemas.microsoft.com/office/excel/2006/main">
          <x14:cfRule type="expression" priority="1113" id="{987C9DE3-6BFD-6146-B707-A6B0DA7A7C1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D638:D640</xm:sqref>
        </x14:conditionalFormatting>
        <x14:conditionalFormatting xmlns:xm="http://schemas.microsoft.com/office/excel/2006/main">
          <x14:cfRule type="expression" priority="1078" id="{D7E4E1B0-550C-2249-81F2-A6CA21BD74A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F642</xm:sqref>
        </x14:conditionalFormatting>
        <x14:conditionalFormatting xmlns:xm="http://schemas.microsoft.com/office/excel/2006/main">
          <x14:cfRule type="expression" priority="1079" id="{30FDD720-3B3B-184A-91DA-437568678A2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F642</xm:sqref>
        </x14:conditionalFormatting>
        <x14:conditionalFormatting xmlns:xm="http://schemas.microsoft.com/office/excel/2006/main">
          <x14:cfRule type="expression" priority="1080" id="{C8C8BE7C-75BF-E041-BC02-8AA5BC5775E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I642</xm:sqref>
        </x14:conditionalFormatting>
        <x14:conditionalFormatting xmlns:xm="http://schemas.microsoft.com/office/excel/2006/main">
          <x14:cfRule type="expression" priority="1081" id="{A797A5DD-79B5-DB4A-A30C-BBF86358F1C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I642</xm:sqref>
        </x14:conditionalFormatting>
        <x14:conditionalFormatting xmlns:xm="http://schemas.microsoft.com/office/excel/2006/main">
          <x14:cfRule type="expression" priority="1110" id="{708BA96E-5EB2-D142-8CA5-BB8B1AA66A7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A638:A640</xm:sqref>
        </x14:conditionalFormatting>
        <x14:conditionalFormatting xmlns:xm="http://schemas.microsoft.com/office/excel/2006/main">
          <x14:cfRule type="expression" priority="1111" id="{4B2427A7-2B91-6345-B425-7D4CF1A339B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A638:A640</xm:sqref>
        </x14:conditionalFormatting>
        <x14:conditionalFormatting xmlns:xm="http://schemas.microsoft.com/office/excel/2006/main">
          <x14:cfRule type="expression" priority="1102" id="{C9290C6F-6809-E24B-BFF0-8477A83DD877}">
            <xm:f>'https://ppa-my.sharepoint.com/[Jan3-4.xlsx]Q1'!#REF!="PROCESSING"</xm:f>
            <x14:dxf>
              <fill>
                <patternFill>
                  <bgColor rgb="FF00DE64"/>
                </patternFill>
              </fill>
            </x14:dxf>
          </x14:cfRule>
          <xm:sqref>B638:B640</xm:sqref>
        </x14:conditionalFormatting>
        <x14:conditionalFormatting xmlns:xm="http://schemas.microsoft.com/office/excel/2006/main">
          <x14:cfRule type="expression" priority="1103" id="{3CB2EC0A-A31E-A646-9492-2FD077BB40A2}">
            <xm:f>'https://ppa-my.sharepoint.com/[Jan3-4.xlsx]Q1'!#REF!&lt;&gt;""</xm:f>
            <x14:dxf>
              <border>
                <bottom style="thin">
                  <color auto="1"/>
                </bottom>
                <vertical/>
                <horizontal/>
              </border>
            </x14:dxf>
          </x14:cfRule>
          <xm:sqref>B638:B640</xm:sqref>
        </x14:conditionalFormatting>
        <x14:conditionalFormatting xmlns:xm="http://schemas.microsoft.com/office/excel/2006/main">
          <x14:cfRule type="expression" priority="1100" id="{2B503EA7-95A6-3C43-B53A-DA5A20607BF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D641</xm:sqref>
        </x14:conditionalFormatting>
        <x14:conditionalFormatting xmlns:xm="http://schemas.microsoft.com/office/excel/2006/main">
          <x14:cfRule type="expression" priority="1101" id="{88C9F072-AA07-6742-8D13-FD244AEBAA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D641</xm:sqref>
        </x14:conditionalFormatting>
        <x14:conditionalFormatting xmlns:xm="http://schemas.microsoft.com/office/excel/2006/main">
          <x14:cfRule type="expression" priority="1094" id="{DD732336-20C8-D84B-A42A-8A4FED6E5A4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I641</xm:sqref>
        </x14:conditionalFormatting>
        <x14:conditionalFormatting xmlns:xm="http://schemas.microsoft.com/office/excel/2006/main">
          <x14:cfRule type="expression" priority="1095" id="{7F7347A1-831F-3242-B2B5-F36EFA41D72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I641</xm:sqref>
        </x14:conditionalFormatting>
        <x14:conditionalFormatting xmlns:xm="http://schemas.microsoft.com/office/excel/2006/main">
          <x14:cfRule type="expression" priority="1096" id="{B2267D9A-9A68-3742-BE82-6FE85640B81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C641</xm:sqref>
        </x14:conditionalFormatting>
        <x14:conditionalFormatting xmlns:xm="http://schemas.microsoft.com/office/excel/2006/main">
          <x14:cfRule type="expression" priority="1097" id="{23C6B0DD-6F37-7245-BFC8-ACA2AB27C42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C641</xm:sqref>
        </x14:conditionalFormatting>
        <x14:conditionalFormatting xmlns:xm="http://schemas.microsoft.com/office/excel/2006/main">
          <x14:cfRule type="expression" priority="1092" id="{0D251B96-0BE9-1049-8A15-8A2E577DD92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F641</xm:sqref>
        </x14:conditionalFormatting>
        <x14:conditionalFormatting xmlns:xm="http://schemas.microsoft.com/office/excel/2006/main">
          <x14:cfRule type="expression" priority="1093" id="{CB1CE2F3-AF9D-D849-9F89-00B4CDA837A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F641</xm:sqref>
        </x14:conditionalFormatting>
        <x14:conditionalFormatting xmlns:xm="http://schemas.microsoft.com/office/excel/2006/main">
          <x14:cfRule type="expression" priority="1098" id="{FD59C04F-3C00-6A47-96E8-2503999FB62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A641</xm:sqref>
        </x14:conditionalFormatting>
        <x14:conditionalFormatting xmlns:xm="http://schemas.microsoft.com/office/excel/2006/main">
          <x14:cfRule type="expression" priority="1099" id="{A91850C7-12F2-624B-B650-AF231015548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A641</xm:sqref>
        </x14:conditionalFormatting>
        <x14:conditionalFormatting xmlns:xm="http://schemas.microsoft.com/office/excel/2006/main">
          <x14:cfRule type="expression" priority="1090" id="{B9A8AC9C-55A8-E341-8FC7-D5108E11E533}">
            <xm:f>'https://ppa-my.sharepoint.com/[Jan3-4.xlsx]Q1'!#REF!="PROCESSING"</xm:f>
            <x14:dxf>
              <fill>
                <patternFill>
                  <bgColor rgb="FF00DE64"/>
                </patternFill>
              </fill>
            </x14:dxf>
          </x14:cfRule>
          <xm:sqref>B641</xm:sqref>
        </x14:conditionalFormatting>
        <x14:conditionalFormatting xmlns:xm="http://schemas.microsoft.com/office/excel/2006/main">
          <x14:cfRule type="expression" priority="1091" id="{1811702E-4460-8C45-8D7E-46211CBC0C1F}">
            <xm:f>'https://ppa-my.sharepoint.com/[Jan3-4.xlsx]Q1'!#REF!&lt;&gt;""</xm:f>
            <x14:dxf>
              <border>
                <bottom style="thin">
                  <color auto="1"/>
                </bottom>
                <vertical/>
                <horizontal/>
              </border>
            </x14:dxf>
          </x14:cfRule>
          <xm:sqref>B641</xm:sqref>
        </x14:conditionalFormatting>
        <x14:conditionalFormatting xmlns:xm="http://schemas.microsoft.com/office/excel/2006/main">
          <x14:cfRule type="expression" priority="1088" id="{6F559C9D-999E-9B4E-89F2-022D0D6E38C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H641</xm:sqref>
        </x14:conditionalFormatting>
        <x14:conditionalFormatting xmlns:xm="http://schemas.microsoft.com/office/excel/2006/main">
          <x14:cfRule type="expression" priority="1089" id="{0AF1101E-111A-AB48-9776-4DB51CF089A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H641</xm:sqref>
        </x14:conditionalFormatting>
        <x14:conditionalFormatting xmlns:xm="http://schemas.microsoft.com/office/excel/2006/main">
          <x14:cfRule type="expression" priority="1060" id="{5CAB0F6C-AC8B-4943-AFC6-64BC3A93DF6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D645</xm:sqref>
        </x14:conditionalFormatting>
        <x14:conditionalFormatting xmlns:xm="http://schemas.microsoft.com/office/excel/2006/main">
          <x14:cfRule type="expression" priority="1061" id="{84AA84A5-56F8-A24F-A5F3-ACA665874E2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D645</xm:sqref>
        </x14:conditionalFormatting>
        <x14:conditionalFormatting xmlns:xm="http://schemas.microsoft.com/office/excel/2006/main">
          <x14:cfRule type="expression" priority="1054" id="{27D804F5-A8DF-E143-AAB0-2D70B5003D8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I645</xm:sqref>
        </x14:conditionalFormatting>
        <x14:conditionalFormatting xmlns:xm="http://schemas.microsoft.com/office/excel/2006/main">
          <x14:cfRule type="expression" priority="1055" id="{E3473915-2F3C-4449-9B44-50ADAA1FA99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I645</xm:sqref>
        </x14:conditionalFormatting>
        <x14:conditionalFormatting xmlns:xm="http://schemas.microsoft.com/office/excel/2006/main">
          <x14:cfRule type="expression" priority="1082" id="{801C8643-A0A4-0349-9C00-26BD9270C7D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C642</xm:sqref>
        </x14:conditionalFormatting>
        <x14:conditionalFormatting xmlns:xm="http://schemas.microsoft.com/office/excel/2006/main">
          <x14:cfRule type="expression" priority="1083" id="{71A65B18-6826-DE43-86DA-B29C7A9F5A4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C642</xm:sqref>
        </x14:conditionalFormatting>
        <x14:conditionalFormatting xmlns:xm="http://schemas.microsoft.com/office/excel/2006/main">
          <x14:cfRule type="expression" priority="1052" id="{D4F24F02-EB4A-3E42-B10C-5D8659209CA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F645</xm:sqref>
        </x14:conditionalFormatting>
        <x14:conditionalFormatting xmlns:xm="http://schemas.microsoft.com/office/excel/2006/main">
          <x14:cfRule type="expression" priority="1053" id="{C1F549B0-C3C7-3046-9339-009B5C091F7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F645</xm:sqref>
        </x14:conditionalFormatting>
        <x14:conditionalFormatting xmlns:xm="http://schemas.microsoft.com/office/excel/2006/main">
          <x14:cfRule type="expression" priority="1058" id="{4FCA1606-FC74-C14F-BD08-756CF9AFFA8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A645</xm:sqref>
        </x14:conditionalFormatting>
        <x14:conditionalFormatting xmlns:xm="http://schemas.microsoft.com/office/excel/2006/main">
          <x14:cfRule type="expression" priority="1059" id="{BC9CFB75-ED4F-6549-85E0-425D140C684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A645</xm:sqref>
        </x14:conditionalFormatting>
        <x14:conditionalFormatting xmlns:xm="http://schemas.microsoft.com/office/excel/2006/main">
          <x14:cfRule type="expression" priority="1076" id="{05D7A378-E9BE-8D41-AFBF-B680881BC2F2}">
            <xm:f>'https://ppa-my.sharepoint.com/[Jan3-4.xlsx]Q1'!#REF!="PROCESSING"</xm:f>
            <x14:dxf>
              <fill>
                <patternFill>
                  <bgColor rgb="FF00DE64"/>
                </patternFill>
              </fill>
            </x14:dxf>
          </x14:cfRule>
          <xm:sqref>B642</xm:sqref>
        </x14:conditionalFormatting>
        <x14:conditionalFormatting xmlns:xm="http://schemas.microsoft.com/office/excel/2006/main">
          <x14:cfRule type="expression" priority="1077" id="{C6710FD1-337A-5E45-A761-2CA53B3E9F8A}">
            <xm:f>'https://ppa-my.sharepoint.com/[Jan3-4.xlsx]Q1'!#REF!&lt;&gt;""</xm:f>
            <x14:dxf>
              <border>
                <bottom style="thin">
                  <color auto="1"/>
                </bottom>
                <vertical/>
                <horizontal/>
              </border>
            </x14:dxf>
          </x14:cfRule>
          <xm:sqref>B642</xm:sqref>
        </x14:conditionalFormatting>
        <x14:conditionalFormatting xmlns:xm="http://schemas.microsoft.com/office/excel/2006/main">
          <x14:cfRule type="expression" priority="1072" id="{18F8419D-6E0C-8D4F-A270-D55C0685423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D643:D644</xm:sqref>
        </x14:conditionalFormatting>
        <x14:conditionalFormatting xmlns:xm="http://schemas.microsoft.com/office/excel/2006/main">
          <x14:cfRule type="expression" priority="1073" id="{A81A9C3C-223C-044F-9FFF-EF99DFD445C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D643:D644</xm:sqref>
        </x14:conditionalFormatting>
        <x14:conditionalFormatting xmlns:xm="http://schemas.microsoft.com/office/excel/2006/main">
          <x14:cfRule type="expression" priority="1066" id="{13C9DA41-EBD5-8547-B1BA-492D7075D8D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I643:J644</xm:sqref>
        </x14:conditionalFormatting>
        <x14:conditionalFormatting xmlns:xm="http://schemas.microsoft.com/office/excel/2006/main">
          <x14:cfRule type="expression" priority="1067" id="{9AFB9AA6-789F-C043-B5A1-0E6D6862620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I643:J644</xm:sqref>
        </x14:conditionalFormatting>
        <x14:conditionalFormatting xmlns:xm="http://schemas.microsoft.com/office/excel/2006/main">
          <x14:cfRule type="expression" priority="1068" id="{94FAADBD-94B0-334F-948A-02390A2B945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C643:C644</xm:sqref>
        </x14:conditionalFormatting>
        <x14:conditionalFormatting xmlns:xm="http://schemas.microsoft.com/office/excel/2006/main">
          <x14:cfRule type="expression" priority="1069" id="{F88D2C35-D8C0-6E4F-8419-15A164CFF99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C643:C644</xm:sqref>
        </x14:conditionalFormatting>
        <x14:conditionalFormatting xmlns:xm="http://schemas.microsoft.com/office/excel/2006/main">
          <x14:cfRule type="expression" priority="1064" id="{C30090CA-D7D4-8F45-94C8-9F82297A417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F643:F644</xm:sqref>
        </x14:conditionalFormatting>
        <x14:conditionalFormatting xmlns:xm="http://schemas.microsoft.com/office/excel/2006/main">
          <x14:cfRule type="expression" priority="1065" id="{2C8B5437-6FBD-9942-B489-C7385301A88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F643:F644</xm:sqref>
        </x14:conditionalFormatting>
        <x14:conditionalFormatting xmlns:xm="http://schemas.microsoft.com/office/excel/2006/main">
          <x14:cfRule type="expression" priority="1070" id="{9B93954A-5384-8F43-95B4-C1D1144BE3B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A643:A644</xm:sqref>
        </x14:conditionalFormatting>
        <x14:conditionalFormatting xmlns:xm="http://schemas.microsoft.com/office/excel/2006/main">
          <x14:cfRule type="expression" priority="1071" id="{FC804C39-DE7E-8247-9037-BC68E556EC1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A643:A644</xm:sqref>
        </x14:conditionalFormatting>
        <x14:conditionalFormatting xmlns:xm="http://schemas.microsoft.com/office/excel/2006/main">
          <x14:cfRule type="expression" priority="1062" id="{8088EF99-7B74-0142-9CAA-A3DFFA7C63DF}">
            <xm:f>'https://ppa-my.sharepoint.com/[Jan3-4.xlsx]Q1'!#REF!="PROCESSING"</xm:f>
            <x14:dxf>
              <fill>
                <patternFill>
                  <bgColor rgb="FF00DE64"/>
                </patternFill>
              </fill>
            </x14:dxf>
          </x14:cfRule>
          <xm:sqref>B643:B644</xm:sqref>
        </x14:conditionalFormatting>
        <x14:conditionalFormatting xmlns:xm="http://schemas.microsoft.com/office/excel/2006/main">
          <x14:cfRule type="expression" priority="1063" id="{4A8BF5FB-AA07-A143-A224-336EB68D78BD}">
            <xm:f>'https://ppa-my.sharepoint.com/[Jan3-4.xlsx]Q1'!#REF!&lt;&gt;""</xm:f>
            <x14:dxf>
              <border>
                <bottom style="thin">
                  <color auto="1"/>
                </bottom>
                <vertical/>
                <horizontal/>
              </border>
            </x14:dxf>
          </x14:cfRule>
          <xm:sqref>B643:B644</xm:sqref>
        </x14:conditionalFormatting>
        <x14:conditionalFormatting xmlns:xm="http://schemas.microsoft.com/office/excel/2006/main">
          <x14:cfRule type="expression" priority="1032" id="{AAF0449D-6131-BC46-B585-18D3155FE98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H646</xm:sqref>
        </x14:conditionalFormatting>
        <x14:conditionalFormatting xmlns:xm="http://schemas.microsoft.com/office/excel/2006/main">
          <x14:cfRule type="expression" priority="1033" id="{82F9163E-24D5-AF43-9412-FA398663D49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H646</xm:sqref>
        </x14:conditionalFormatting>
        <x14:conditionalFormatting xmlns:xm="http://schemas.microsoft.com/office/excel/2006/main">
          <x14:cfRule type="expression" priority="1056" id="{5A93A3BA-F14F-CA43-A528-5CC943C1D2A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C645</xm:sqref>
        </x14:conditionalFormatting>
        <x14:conditionalFormatting xmlns:xm="http://schemas.microsoft.com/office/excel/2006/main">
          <x14:cfRule type="expression" priority="1057" id="{6C0D9AAF-7317-D541-9B31-CC006B7AF2B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C645</xm:sqref>
        </x14:conditionalFormatting>
        <x14:conditionalFormatting xmlns:xm="http://schemas.microsoft.com/office/excel/2006/main">
          <x14:cfRule type="expression" priority="1050" id="{F4341F3E-B02E-0B46-AAAA-F6D3B3931E6A}">
            <xm:f>'https://ppa-my.sharepoint.com/[Jan3-4.xlsx]Q1'!#REF!="PROCESSING"</xm:f>
            <x14:dxf>
              <fill>
                <patternFill>
                  <bgColor rgb="FF00DE64"/>
                </patternFill>
              </fill>
            </x14:dxf>
          </x14:cfRule>
          <xm:sqref>B645</xm:sqref>
        </x14:conditionalFormatting>
        <x14:conditionalFormatting xmlns:xm="http://schemas.microsoft.com/office/excel/2006/main">
          <x14:cfRule type="expression" priority="1051" id="{4BCC3DAF-3C05-DB4D-B91F-5F2587B63065}">
            <xm:f>'https://ppa-my.sharepoint.com/[Jan3-4.xlsx]Q1'!#REF!&lt;&gt;""</xm:f>
            <x14:dxf>
              <border>
                <bottom style="thin">
                  <color auto="1"/>
                </bottom>
                <vertical/>
                <horizontal/>
              </border>
            </x14:dxf>
          </x14:cfRule>
          <xm:sqref>B645</xm:sqref>
        </x14:conditionalFormatting>
        <x14:conditionalFormatting xmlns:xm="http://schemas.microsoft.com/office/excel/2006/main">
          <x14:cfRule type="expression" priority="1046" id="{61713E45-0613-DC46-8E8F-ACF2B864C78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H644</xm:sqref>
        </x14:conditionalFormatting>
        <x14:conditionalFormatting xmlns:xm="http://schemas.microsoft.com/office/excel/2006/main">
          <x14:cfRule type="expression" priority="1047" id="{6CD38AFF-6780-E14C-89E2-125DC45A60E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H644</xm:sqref>
        </x14:conditionalFormatting>
        <x14:conditionalFormatting xmlns:xm="http://schemas.microsoft.com/office/excel/2006/main">
          <x14:cfRule type="expression" priority="1044" id="{673A9C5B-83ED-6E4A-A86B-2CE28292D3F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D646</xm:sqref>
        </x14:conditionalFormatting>
        <x14:conditionalFormatting xmlns:xm="http://schemas.microsoft.com/office/excel/2006/main">
          <x14:cfRule type="expression" priority="1045" id="{8F7EDC7B-9290-1E42-8167-FB2255C9C8D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D646</xm:sqref>
        </x14:conditionalFormatting>
        <x14:conditionalFormatting xmlns:xm="http://schemas.microsoft.com/office/excel/2006/main">
          <x14:cfRule type="expression" priority="1038" id="{5540051B-2FCB-E343-8ACC-0078219229E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I646</xm:sqref>
        </x14:conditionalFormatting>
        <x14:conditionalFormatting xmlns:xm="http://schemas.microsoft.com/office/excel/2006/main">
          <x14:cfRule type="expression" priority="1039" id="{975BD0C4-1E26-4E49-8834-D17AFCD415A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I646</xm:sqref>
        </x14:conditionalFormatting>
        <x14:conditionalFormatting xmlns:xm="http://schemas.microsoft.com/office/excel/2006/main">
          <x14:cfRule type="expression" priority="1040" id="{B44D3FD9-80E2-AB4F-B445-4C4AD2870FF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C646</xm:sqref>
        </x14:conditionalFormatting>
        <x14:conditionalFormatting xmlns:xm="http://schemas.microsoft.com/office/excel/2006/main">
          <x14:cfRule type="expression" priority="1041" id="{5F07B269-8698-714C-BBF8-9B184A92A3D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C646</xm:sqref>
        </x14:conditionalFormatting>
        <x14:conditionalFormatting xmlns:xm="http://schemas.microsoft.com/office/excel/2006/main">
          <x14:cfRule type="expression" priority="1036" id="{248EA8A5-0623-FD44-8BCA-F10450F0F59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F646</xm:sqref>
        </x14:conditionalFormatting>
        <x14:conditionalFormatting xmlns:xm="http://schemas.microsoft.com/office/excel/2006/main">
          <x14:cfRule type="expression" priority="1037" id="{8F68D290-7F05-8844-B302-578606F465A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F646</xm:sqref>
        </x14:conditionalFormatting>
        <x14:conditionalFormatting xmlns:xm="http://schemas.microsoft.com/office/excel/2006/main">
          <x14:cfRule type="expression" priority="1042" id="{72085A30-4666-D542-BDA2-BB28483FDD0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A646</xm:sqref>
        </x14:conditionalFormatting>
        <x14:conditionalFormatting xmlns:xm="http://schemas.microsoft.com/office/excel/2006/main">
          <x14:cfRule type="expression" priority="1043" id="{88BEC0CC-B110-D244-B6AE-0BED812138A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A646</xm:sqref>
        </x14:conditionalFormatting>
        <x14:conditionalFormatting xmlns:xm="http://schemas.microsoft.com/office/excel/2006/main">
          <x14:cfRule type="expression" priority="1034" id="{15DA9031-46F5-9648-92C8-D660059FF224}">
            <xm:f>'https://ppa-my.sharepoint.com/[Jan3-4.xlsx]Q1'!#REF!="PROCESSING"</xm:f>
            <x14:dxf>
              <fill>
                <patternFill>
                  <bgColor rgb="FF00DE64"/>
                </patternFill>
              </fill>
            </x14:dxf>
          </x14:cfRule>
          <xm:sqref>B646</xm:sqref>
        </x14:conditionalFormatting>
        <x14:conditionalFormatting xmlns:xm="http://schemas.microsoft.com/office/excel/2006/main">
          <x14:cfRule type="expression" priority="1035" id="{E4449B56-44EA-914F-8780-163CF0DD4E51}">
            <xm:f>'https://ppa-my.sharepoint.com/[Jan3-4.xlsx]Q1'!#REF!&lt;&gt;""</xm:f>
            <x14:dxf>
              <border>
                <bottom style="thin">
                  <color auto="1"/>
                </bottom>
                <vertical/>
                <horizontal/>
              </border>
            </x14:dxf>
          </x14:cfRule>
          <xm:sqref>B646</xm:sqref>
        </x14:conditionalFormatting>
        <x14:conditionalFormatting xmlns:xm="http://schemas.microsoft.com/office/excel/2006/main">
          <x14:cfRule type="expression" priority="1030" id="{B745E93E-3C9D-334C-9AAB-C24024FF244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D647</xm:sqref>
        </x14:conditionalFormatting>
        <x14:conditionalFormatting xmlns:xm="http://schemas.microsoft.com/office/excel/2006/main">
          <x14:cfRule type="expression" priority="1031" id="{4CBEAC2C-FE37-B040-9E44-7D19DC66261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D647</xm:sqref>
        </x14:conditionalFormatting>
        <x14:conditionalFormatting xmlns:xm="http://schemas.microsoft.com/office/excel/2006/main">
          <x14:cfRule type="expression" priority="1024" id="{5DCB34F4-453E-7C45-A2A0-B28DF8D2B3C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I647:J647</xm:sqref>
        </x14:conditionalFormatting>
        <x14:conditionalFormatting xmlns:xm="http://schemas.microsoft.com/office/excel/2006/main">
          <x14:cfRule type="expression" priority="1025" id="{844AAF4B-5B31-D94C-AEBC-C6D4AC33490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I647:J647</xm:sqref>
        </x14:conditionalFormatting>
        <x14:conditionalFormatting xmlns:xm="http://schemas.microsoft.com/office/excel/2006/main">
          <x14:cfRule type="expression" priority="1026" id="{C17C88AE-AF21-984B-A252-0FABFCE82C8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C647</xm:sqref>
        </x14:conditionalFormatting>
        <x14:conditionalFormatting xmlns:xm="http://schemas.microsoft.com/office/excel/2006/main">
          <x14:cfRule type="expression" priority="1027" id="{50220C08-FAD0-D04D-90E6-8CA49C48551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C647</xm:sqref>
        </x14:conditionalFormatting>
        <x14:conditionalFormatting xmlns:xm="http://schemas.microsoft.com/office/excel/2006/main">
          <x14:cfRule type="expression" priority="1022" id="{7B29896E-B9EA-AF42-83D0-798C229363B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F647</xm:sqref>
        </x14:conditionalFormatting>
        <x14:conditionalFormatting xmlns:xm="http://schemas.microsoft.com/office/excel/2006/main">
          <x14:cfRule type="expression" priority="1023" id="{D85CE08A-09DC-D54F-B189-960B3914D8F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F647</xm:sqref>
        </x14:conditionalFormatting>
        <x14:conditionalFormatting xmlns:xm="http://schemas.microsoft.com/office/excel/2006/main">
          <x14:cfRule type="expression" priority="1028" id="{96DC5744-0A71-1348-B4CB-BEF31778D6B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A647</xm:sqref>
        </x14:conditionalFormatting>
        <x14:conditionalFormatting xmlns:xm="http://schemas.microsoft.com/office/excel/2006/main">
          <x14:cfRule type="expression" priority="1029" id="{E61D6684-0E38-C44E-BEEE-370EDAD966CD}">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A647</xm:sqref>
        </x14:conditionalFormatting>
        <x14:conditionalFormatting xmlns:xm="http://schemas.microsoft.com/office/excel/2006/main">
          <x14:cfRule type="expression" priority="1020" id="{100A01FC-54BB-5443-B3A4-632C8C64EF52}">
            <xm:f>'https://ppa-my.sharepoint.com/[Jan3-4.xlsx]Q1'!#REF!="PROCESSING"</xm:f>
            <x14:dxf>
              <fill>
                <patternFill>
                  <bgColor rgb="FF00DE64"/>
                </patternFill>
              </fill>
            </x14:dxf>
          </x14:cfRule>
          <xm:sqref>B647</xm:sqref>
        </x14:conditionalFormatting>
        <x14:conditionalFormatting xmlns:xm="http://schemas.microsoft.com/office/excel/2006/main">
          <x14:cfRule type="expression" priority="1021" id="{642D6CDC-545C-8C43-BE0E-EBB1CF0BB44A}">
            <xm:f>'https://ppa-my.sharepoint.com/[Jan3-4.xlsx]Q1'!#REF!&lt;&gt;""</xm:f>
            <x14:dxf>
              <border>
                <bottom style="thin">
                  <color auto="1"/>
                </bottom>
                <vertical/>
                <horizontal/>
              </border>
            </x14:dxf>
          </x14:cfRule>
          <xm:sqref>B647</xm:sqref>
        </x14:conditionalFormatting>
        <x14:conditionalFormatting xmlns:xm="http://schemas.microsoft.com/office/excel/2006/main">
          <x14:cfRule type="expression" priority="1018" id="{008ED206-E937-1C46-A312-6DDDA2B337C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D648</xm:sqref>
        </x14:conditionalFormatting>
        <x14:conditionalFormatting xmlns:xm="http://schemas.microsoft.com/office/excel/2006/main">
          <x14:cfRule type="expression" priority="1019" id="{83E0D9DC-B782-2346-AF14-F911B1F22D8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D648</xm:sqref>
        </x14:conditionalFormatting>
        <x14:conditionalFormatting xmlns:xm="http://schemas.microsoft.com/office/excel/2006/main">
          <x14:cfRule type="expression" priority="986" id="{A295C5A1-DF00-F44B-80AE-860D649EE54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J642</xm:sqref>
        </x14:conditionalFormatting>
        <x14:conditionalFormatting xmlns:xm="http://schemas.microsoft.com/office/excel/2006/main">
          <x14:cfRule type="expression" priority="987" id="{D7193956-E89A-D54A-B1C8-825A6B22863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J642</xm:sqref>
        </x14:conditionalFormatting>
        <x14:conditionalFormatting xmlns:xm="http://schemas.microsoft.com/office/excel/2006/main">
          <x14:cfRule type="expression" priority="988" id="{E1544AD5-DF5C-F743-B0BC-26E7B6457ED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J645</xm:sqref>
        </x14:conditionalFormatting>
        <x14:conditionalFormatting xmlns:xm="http://schemas.microsoft.com/office/excel/2006/main">
          <x14:cfRule type="expression" priority="989" id="{D9CBFBEF-99FC-3346-AE9B-05CEEF3B75C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J645</xm:sqref>
        </x14:conditionalFormatting>
        <x14:conditionalFormatting xmlns:xm="http://schemas.microsoft.com/office/excel/2006/main">
          <x14:cfRule type="expression" priority="984" id="{97691E70-D0E6-404E-B248-89DAD4ACE12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J641</xm:sqref>
        </x14:conditionalFormatting>
        <x14:conditionalFormatting xmlns:xm="http://schemas.microsoft.com/office/excel/2006/main">
          <x14:cfRule type="expression" priority="985" id="{4FB6BCB3-85A5-604D-B745-FCD20408E00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J641</xm:sqref>
        </x14:conditionalFormatting>
        <x14:conditionalFormatting xmlns:xm="http://schemas.microsoft.com/office/excel/2006/main">
          <x14:cfRule type="expression" priority="1016" id="{8F1525EE-4F10-8A42-ACAE-5C1323DB244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A648</xm:sqref>
        </x14:conditionalFormatting>
        <x14:conditionalFormatting xmlns:xm="http://schemas.microsoft.com/office/excel/2006/main">
          <x14:cfRule type="expression" priority="1017" id="{C883A8FB-8B3A-FA42-8BFC-46A18C4511E3}">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A648</xm:sqref>
        </x14:conditionalFormatting>
        <x14:conditionalFormatting xmlns:xm="http://schemas.microsoft.com/office/excel/2006/main">
          <x14:cfRule type="expression" priority="1008" id="{B673E70B-C9DF-D549-9060-169E7DEDE670}">
            <xm:f>'https://ppa-my.sharepoint.com/[Jan3-4.xlsx]Q1'!#REF!="PROCESSING"</xm:f>
            <x14:dxf>
              <fill>
                <patternFill>
                  <bgColor rgb="FF00DE64"/>
                </patternFill>
              </fill>
            </x14:dxf>
          </x14:cfRule>
          <xm:sqref>B648</xm:sqref>
        </x14:conditionalFormatting>
        <x14:conditionalFormatting xmlns:xm="http://schemas.microsoft.com/office/excel/2006/main">
          <x14:cfRule type="expression" priority="1009" id="{22282A5B-431F-4C47-AE8A-FE4A82EA0848}">
            <xm:f>'https://ppa-my.sharepoint.com/[Jan3-4.xlsx]Q1'!#REF!&lt;&gt;""</xm:f>
            <x14:dxf>
              <border>
                <bottom style="thin">
                  <color auto="1"/>
                </bottom>
                <vertical/>
                <horizontal/>
              </border>
            </x14:dxf>
          </x14:cfRule>
          <xm:sqref>B648</xm:sqref>
        </x14:conditionalFormatting>
        <x14:conditionalFormatting xmlns:xm="http://schemas.microsoft.com/office/excel/2006/main">
          <x14:cfRule type="expression" priority="1006" id="{28C73348-5F1F-074C-B2AD-50E52D54EA7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H648</xm:sqref>
        </x14:conditionalFormatting>
        <x14:conditionalFormatting xmlns:xm="http://schemas.microsoft.com/office/excel/2006/main">
          <x14:cfRule type="expression" priority="1007" id="{06CC9040-A930-AD41-933C-606E193ADCD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H648</xm:sqref>
        </x14:conditionalFormatting>
        <x14:conditionalFormatting xmlns:xm="http://schemas.microsoft.com/office/excel/2006/main">
          <x14:cfRule type="expression" priority="972" id="{8BB61524-CEF0-7946-A40E-C03FF50470F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J611</xm:sqref>
        </x14:conditionalFormatting>
        <x14:conditionalFormatting xmlns:xm="http://schemas.microsoft.com/office/excel/2006/main">
          <x14:cfRule type="expression" priority="973" id="{2DE3022C-91CA-9349-987E-E63CD37D0A3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J611</xm:sqref>
        </x14:conditionalFormatting>
        <x14:conditionalFormatting xmlns:xm="http://schemas.microsoft.com/office/excel/2006/main">
          <x14:cfRule type="expression" priority="1000" id="{936CD154-261B-1B45-B70F-4F2C22E936E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C649</xm:sqref>
        </x14:conditionalFormatting>
        <x14:conditionalFormatting xmlns:xm="http://schemas.microsoft.com/office/excel/2006/main">
          <x14:cfRule type="expression" priority="1001" id="{A4EDB3F8-CD7E-6D46-A8CF-8844A63D558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C649</xm:sqref>
        </x14:conditionalFormatting>
        <x14:conditionalFormatting xmlns:xm="http://schemas.microsoft.com/office/excel/2006/main">
          <x14:cfRule type="expression" priority="994" id="{2917E381-E049-5440-A203-9DDA81C7DF6E}">
            <xm:f>'https://ppa-my.sharepoint.com/[Jan3-4.xlsx]Q1'!#REF!="PROCESSING"</xm:f>
            <x14:dxf>
              <fill>
                <patternFill>
                  <bgColor rgb="FF00DE64"/>
                </patternFill>
              </fill>
            </x14:dxf>
          </x14:cfRule>
          <xm:sqref>B649</xm:sqref>
        </x14:conditionalFormatting>
        <x14:conditionalFormatting xmlns:xm="http://schemas.microsoft.com/office/excel/2006/main">
          <x14:cfRule type="expression" priority="995" id="{1B2AA6CB-CFA7-EB46-8946-99F681E0F359}">
            <xm:f>'https://ppa-my.sharepoint.com/[Jan3-4.xlsx]Q1'!#REF!&lt;&gt;""</xm:f>
            <x14:dxf>
              <border>
                <bottom style="thin">
                  <color auto="1"/>
                </bottom>
                <vertical/>
                <horizontal/>
              </border>
            </x14:dxf>
          </x14:cfRule>
          <xm:sqref>B649</xm:sqref>
        </x14:conditionalFormatting>
        <x14:conditionalFormatting xmlns:xm="http://schemas.microsoft.com/office/excel/2006/main">
          <x14:cfRule type="expression" priority="990" id="{A88B8FE4-065A-2046-85D1-4A8BFDD478A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J646</xm:sqref>
        </x14:conditionalFormatting>
        <x14:conditionalFormatting xmlns:xm="http://schemas.microsoft.com/office/excel/2006/main">
          <x14:cfRule type="expression" priority="991" id="{2B43EFEE-31DE-AB44-BB33-F8257B4EEF8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J646</xm:sqref>
        </x14:conditionalFormatting>
        <x14:conditionalFormatting xmlns:xm="http://schemas.microsoft.com/office/excel/2006/main">
          <x14:cfRule type="expression" priority="982" id="{1E1B82DC-3B1C-BE40-A7F8-CFD54226AEC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J639</xm:sqref>
        </x14:conditionalFormatting>
        <x14:conditionalFormatting xmlns:xm="http://schemas.microsoft.com/office/excel/2006/main">
          <x14:cfRule type="expression" priority="983" id="{C517B8B8-CAAE-FA42-AA53-FA54ED22969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J639</xm:sqref>
        </x14:conditionalFormatting>
        <x14:conditionalFormatting xmlns:xm="http://schemas.microsoft.com/office/excel/2006/main">
          <x14:cfRule type="expression" priority="980" id="{EA58FC51-DA4F-1C4B-8EDE-4C1F636850B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J630</xm:sqref>
        </x14:conditionalFormatting>
        <x14:conditionalFormatting xmlns:xm="http://schemas.microsoft.com/office/excel/2006/main">
          <x14:cfRule type="expression" priority="981" id="{1A459C46-6593-BE4D-829E-6BD3A2E2176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J630</xm:sqref>
        </x14:conditionalFormatting>
        <x14:conditionalFormatting xmlns:xm="http://schemas.microsoft.com/office/excel/2006/main">
          <x14:cfRule type="expression" priority="978" id="{AED451B2-22D3-8548-9C4D-2F57F9AEFBE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J626</xm:sqref>
        </x14:conditionalFormatting>
        <x14:conditionalFormatting xmlns:xm="http://schemas.microsoft.com/office/excel/2006/main">
          <x14:cfRule type="expression" priority="979" id="{EE6ADF03-C1F4-5349-BC2C-9D71A2DA26D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J626</xm:sqref>
        </x14:conditionalFormatting>
        <x14:conditionalFormatting xmlns:xm="http://schemas.microsoft.com/office/excel/2006/main">
          <x14:cfRule type="expression" priority="976" id="{64D6A9A6-3F44-1E42-9A9B-6D463B2E5FA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J625</xm:sqref>
        </x14:conditionalFormatting>
        <x14:conditionalFormatting xmlns:xm="http://schemas.microsoft.com/office/excel/2006/main">
          <x14:cfRule type="expression" priority="977" id="{85DBDCA9-17F1-174B-9A55-BE36F2A4EAC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J625</xm:sqref>
        </x14:conditionalFormatting>
        <x14:conditionalFormatting xmlns:xm="http://schemas.microsoft.com/office/excel/2006/main">
          <x14:cfRule type="expression" priority="974" id="{70B5D44F-A97D-494C-9238-F86D43CF70F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J624</xm:sqref>
        </x14:conditionalFormatting>
        <x14:conditionalFormatting xmlns:xm="http://schemas.microsoft.com/office/excel/2006/main">
          <x14:cfRule type="expression" priority="975" id="{AAB472C9-D0E4-1644-8853-65A1E2B72D5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J624</xm:sqref>
        </x14:conditionalFormatting>
        <x14:conditionalFormatting xmlns:xm="http://schemas.microsoft.com/office/excel/2006/main">
          <x14:cfRule type="expression" priority="962" id="{284C1666-68C9-904E-A1B4-A5160B7010B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F619</xm:sqref>
        </x14:conditionalFormatting>
        <x14:conditionalFormatting xmlns:xm="http://schemas.microsoft.com/office/excel/2006/main">
          <x14:cfRule type="expression" priority="963" id="{E5704100-1767-284B-86CF-39849717504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F619</xm:sqref>
        </x14:conditionalFormatting>
        <x14:conditionalFormatting xmlns:xm="http://schemas.microsoft.com/office/excel/2006/main">
          <x14:cfRule type="expression" priority="964" id="{2DD44BF3-E3C2-144D-A8E5-799B634E7D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I619:J619</xm:sqref>
        </x14:conditionalFormatting>
        <x14:conditionalFormatting xmlns:xm="http://schemas.microsoft.com/office/excel/2006/main">
          <x14:cfRule type="expression" priority="965" id="{4BBD853B-7524-414A-9DF6-D6B68B09690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I619:J619</xm:sqref>
        </x14:conditionalFormatting>
        <x14:conditionalFormatting xmlns:xm="http://schemas.microsoft.com/office/excel/2006/main">
          <x14:cfRule type="expression" priority="970" id="{EEEB0738-32A1-2647-80CD-E11B3C31857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A619</xm:sqref>
        </x14:conditionalFormatting>
        <x14:conditionalFormatting xmlns:xm="http://schemas.microsoft.com/office/excel/2006/main">
          <x14:cfRule type="expression" priority="971" id="{602CA70E-1175-D249-A2D2-AC12FEE1DC5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A619</xm:sqref>
        </x14:conditionalFormatting>
        <x14:conditionalFormatting xmlns:xm="http://schemas.microsoft.com/office/excel/2006/main">
          <x14:cfRule type="expression" priority="968" id="{D209542D-89D5-BE4F-9E8A-68C59DAB27C2}">
            <xm:f>'https://ppa-my.sharepoint.com/[Jan3-4.xlsx]Q1'!#REF!="PROCESSING"</xm:f>
            <x14:dxf>
              <fill>
                <patternFill>
                  <bgColor rgb="FF00DE64"/>
                </patternFill>
              </fill>
            </x14:dxf>
          </x14:cfRule>
          <xm:sqref>B619</xm:sqref>
        </x14:conditionalFormatting>
        <x14:conditionalFormatting xmlns:xm="http://schemas.microsoft.com/office/excel/2006/main">
          <x14:cfRule type="expression" priority="969" id="{4B7E9EF5-AA8A-624D-B5C2-3A0397243EB8}">
            <xm:f>'https://ppa-my.sharepoint.com/[Jan3-4.xlsx]Q1'!#REF!&lt;&gt;""</xm:f>
            <x14:dxf>
              <border>
                <bottom style="thin">
                  <color auto="1"/>
                </bottom>
                <vertical/>
                <horizontal/>
              </border>
            </x14:dxf>
          </x14:cfRule>
          <xm:sqref>B619</xm:sqref>
        </x14:conditionalFormatting>
        <x14:conditionalFormatting xmlns:xm="http://schemas.microsoft.com/office/excel/2006/main">
          <x14:cfRule type="expression" priority="966" id="{A0328A1A-EF8C-F949-8B44-07BC164CBAE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C619</xm:sqref>
        </x14:conditionalFormatting>
        <x14:conditionalFormatting xmlns:xm="http://schemas.microsoft.com/office/excel/2006/main">
          <x14:cfRule type="expression" priority="967" id="{A255E963-ED87-0845-ADB4-D3BC4E5BA00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C619</xm:sqref>
        </x14:conditionalFormatting>
        <x14:conditionalFormatting xmlns:xm="http://schemas.microsoft.com/office/excel/2006/main">
          <x14:cfRule type="expression" priority="960" id="{CE9AFB5F-411F-1341-942B-F27B58BB835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D619</xm:sqref>
        </x14:conditionalFormatting>
        <x14:conditionalFormatting xmlns:xm="http://schemas.microsoft.com/office/excel/2006/main">
          <x14:cfRule type="expression" priority="961" id="{F448B9A2-9668-914F-9563-DC5CEA10AB2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D619</xm:sqref>
        </x14:conditionalFormatting>
        <x14:conditionalFormatting xmlns:xm="http://schemas.microsoft.com/office/excel/2006/main">
          <x14:cfRule type="expression" priority="958" id="{F23BFB7C-0C4C-5E4B-9B1F-E6FE5C5BF88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H619</xm:sqref>
        </x14:conditionalFormatting>
        <x14:conditionalFormatting xmlns:xm="http://schemas.microsoft.com/office/excel/2006/main">
          <x14:cfRule type="expression" priority="959" id="{0434DFC1-4639-4C4A-9D3A-3F34BD09179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H619</xm:sqref>
        </x14:conditionalFormatting>
        <x14:conditionalFormatting xmlns:xm="http://schemas.microsoft.com/office/excel/2006/main">
          <x14:cfRule type="expression" priority="948" id="{68CD025C-F6B4-2749-B8B3-80486E0234E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F619</xm:sqref>
        </x14:conditionalFormatting>
        <x14:conditionalFormatting xmlns:xm="http://schemas.microsoft.com/office/excel/2006/main">
          <x14:cfRule type="expression" priority="949" id="{0E37E00D-DEC2-6941-8489-D866F78B94D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F619</xm:sqref>
        </x14:conditionalFormatting>
        <x14:conditionalFormatting xmlns:xm="http://schemas.microsoft.com/office/excel/2006/main">
          <x14:cfRule type="expression" priority="950" id="{3C5BEEB6-0364-F142-81B6-B2C7603B55C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I619:J619</xm:sqref>
        </x14:conditionalFormatting>
        <x14:conditionalFormatting xmlns:xm="http://schemas.microsoft.com/office/excel/2006/main">
          <x14:cfRule type="expression" priority="951" id="{2A3F2961-E5DC-E142-97C7-6A5602AAA1A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I619:J619</xm:sqref>
        </x14:conditionalFormatting>
        <x14:conditionalFormatting xmlns:xm="http://schemas.microsoft.com/office/excel/2006/main">
          <x14:cfRule type="expression" priority="956" id="{96701999-D1B8-0342-95E3-E1C900D61CB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A619</xm:sqref>
        </x14:conditionalFormatting>
        <x14:conditionalFormatting xmlns:xm="http://schemas.microsoft.com/office/excel/2006/main">
          <x14:cfRule type="expression" priority="957" id="{A48F48DE-21FF-E847-AD15-29D5438C561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A619</xm:sqref>
        </x14:conditionalFormatting>
        <x14:conditionalFormatting xmlns:xm="http://schemas.microsoft.com/office/excel/2006/main">
          <x14:cfRule type="expression" priority="954" id="{AA875F3E-98B6-4740-8312-972748864FE4}">
            <xm:f>'https://ppa-my.sharepoint.com/[Jan3-4.xlsx]Q1'!#REF!="PROCESSING"</xm:f>
            <x14:dxf>
              <fill>
                <patternFill>
                  <bgColor rgb="FF00DE64"/>
                </patternFill>
              </fill>
            </x14:dxf>
          </x14:cfRule>
          <xm:sqref>B619</xm:sqref>
        </x14:conditionalFormatting>
        <x14:conditionalFormatting xmlns:xm="http://schemas.microsoft.com/office/excel/2006/main">
          <x14:cfRule type="expression" priority="955" id="{A25485ED-83E5-3A4F-8A5E-4B214EEEE8A9}">
            <xm:f>'https://ppa-my.sharepoint.com/[Jan3-4.xlsx]Q1'!#REF!&lt;&gt;""</xm:f>
            <x14:dxf>
              <border>
                <bottom style="thin">
                  <color auto="1"/>
                </bottom>
                <vertical/>
                <horizontal/>
              </border>
            </x14:dxf>
          </x14:cfRule>
          <xm:sqref>B619</xm:sqref>
        </x14:conditionalFormatting>
        <x14:conditionalFormatting xmlns:xm="http://schemas.microsoft.com/office/excel/2006/main">
          <x14:cfRule type="expression" priority="952" id="{10BA2866-8DD3-C444-B18A-011CED7F538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C619</xm:sqref>
        </x14:conditionalFormatting>
        <x14:conditionalFormatting xmlns:xm="http://schemas.microsoft.com/office/excel/2006/main">
          <x14:cfRule type="expression" priority="953" id="{4F506F0F-5CC7-DD40-9D22-1EC7DCB69BB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C619</xm:sqref>
        </x14:conditionalFormatting>
        <x14:conditionalFormatting xmlns:xm="http://schemas.microsoft.com/office/excel/2006/main">
          <x14:cfRule type="expression" priority="946" id="{A61A6860-C172-CA4C-98CD-9F9ACC3FBC4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D619</xm:sqref>
        </x14:conditionalFormatting>
        <x14:conditionalFormatting xmlns:xm="http://schemas.microsoft.com/office/excel/2006/main">
          <x14:cfRule type="expression" priority="947" id="{52B4A2C9-82E9-6142-A6B4-E5645CB941C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D619</xm:sqref>
        </x14:conditionalFormatting>
        <x14:conditionalFormatting xmlns:xm="http://schemas.microsoft.com/office/excel/2006/main">
          <x14:cfRule type="expression" priority="944" id="{DAD7C4C9-A3B6-A743-849D-2049553E54E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H619</xm:sqref>
        </x14:conditionalFormatting>
        <x14:conditionalFormatting xmlns:xm="http://schemas.microsoft.com/office/excel/2006/main">
          <x14:cfRule type="expression" priority="945" id="{77B3300B-0E1F-9D46-BA9B-CBD46221CDD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H619</xm:sqref>
        </x14:conditionalFormatting>
        <x14:conditionalFormatting xmlns:xm="http://schemas.microsoft.com/office/excel/2006/main">
          <x14:cfRule type="expression" priority="942" id="{73B3DF51-C9FA-3D49-87D6-97EE6283F1D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H631:H632</xm:sqref>
        </x14:conditionalFormatting>
        <x14:conditionalFormatting xmlns:xm="http://schemas.microsoft.com/office/excel/2006/main">
          <x14:cfRule type="expression" priority="943" id="{E0985FFD-CF12-8C47-862A-EF1F5C01BBE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H631:H632</xm:sqref>
        </x14:conditionalFormatting>
        <x14:conditionalFormatting xmlns:xm="http://schemas.microsoft.com/office/excel/2006/main">
          <x14:cfRule type="expression" priority="940" id="{DAC9A541-4344-8440-985E-CF4B727A4CB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H635</xm:sqref>
        </x14:conditionalFormatting>
        <x14:conditionalFormatting xmlns:xm="http://schemas.microsoft.com/office/excel/2006/main">
          <x14:cfRule type="expression" priority="941" id="{992962D8-02A2-C746-9044-F5FB05F6119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H635</xm:sqref>
        </x14:conditionalFormatting>
        <x14:conditionalFormatting xmlns:xm="http://schemas.microsoft.com/office/excel/2006/main">
          <x14:cfRule type="expression" priority="938" id="{45DF19C7-0BA4-8D4B-8540-EEEF677FF43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H636</xm:sqref>
        </x14:conditionalFormatting>
        <x14:conditionalFormatting xmlns:xm="http://schemas.microsoft.com/office/excel/2006/main">
          <x14:cfRule type="expression" priority="939" id="{775F6693-62A6-E042-BB05-5904C32D3C1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H636</xm:sqref>
        </x14:conditionalFormatting>
        <x14:conditionalFormatting xmlns:xm="http://schemas.microsoft.com/office/excel/2006/main">
          <x14:cfRule type="expression" priority="936" id="{1FEE3427-7BDE-9546-9801-A639364B187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H638</xm:sqref>
        </x14:conditionalFormatting>
        <x14:conditionalFormatting xmlns:xm="http://schemas.microsoft.com/office/excel/2006/main">
          <x14:cfRule type="expression" priority="937" id="{7D303F56-2BC0-A347-8140-7EF3246CAA4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H638</xm:sqref>
        </x14:conditionalFormatting>
        <x14:conditionalFormatting xmlns:xm="http://schemas.microsoft.com/office/excel/2006/main">
          <x14:cfRule type="expression" priority="934" id="{C71497B7-82CF-0C47-8F57-357E5CCBA8A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H639</xm:sqref>
        </x14:conditionalFormatting>
        <x14:conditionalFormatting xmlns:xm="http://schemas.microsoft.com/office/excel/2006/main">
          <x14:cfRule type="expression" priority="935" id="{7F2BDD07-FB5E-1746-97D3-BA57C13C7BD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H639</xm:sqref>
        </x14:conditionalFormatting>
        <x14:conditionalFormatting xmlns:xm="http://schemas.microsoft.com/office/excel/2006/main">
          <x14:cfRule type="expression" priority="932" id="{8EB29558-A443-D648-B37D-94A3DA4609D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H640</xm:sqref>
        </x14:conditionalFormatting>
        <x14:conditionalFormatting xmlns:xm="http://schemas.microsoft.com/office/excel/2006/main">
          <x14:cfRule type="expression" priority="933" id="{08914CB5-E5F5-1B48-B7AD-078A400107B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H640</xm:sqref>
        </x14:conditionalFormatting>
        <x14:conditionalFormatting xmlns:xm="http://schemas.microsoft.com/office/excel/2006/main">
          <x14:cfRule type="expression" priority="930" id="{D67F37DA-83C7-5941-A8ED-4A079155328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H647</xm:sqref>
        </x14:conditionalFormatting>
        <x14:conditionalFormatting xmlns:xm="http://schemas.microsoft.com/office/excel/2006/main">
          <x14:cfRule type="expression" priority="931" id="{76EAC82E-61DF-6B47-A23C-056092FF333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H647</xm:sqref>
        </x14:conditionalFormatting>
        <x14:conditionalFormatting xmlns:xm="http://schemas.microsoft.com/office/excel/2006/main">
          <x14:cfRule type="expression" priority="928" id="{6358700F-F6CC-D143-81BA-7064D871E15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H550</xm:sqref>
        </x14:conditionalFormatting>
        <x14:conditionalFormatting xmlns:xm="http://schemas.microsoft.com/office/excel/2006/main">
          <x14:cfRule type="expression" priority="929" id="{1B96B6E7-B568-8048-B685-09E53D55F08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H550</xm:sqref>
        </x14:conditionalFormatting>
        <x14:conditionalFormatting xmlns:xm="http://schemas.microsoft.com/office/excel/2006/main">
          <x14:cfRule type="expression" priority="926" id="{C58DD3FE-9708-2742-9B69-D7B7C000424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H550</xm:sqref>
        </x14:conditionalFormatting>
        <x14:conditionalFormatting xmlns:xm="http://schemas.microsoft.com/office/excel/2006/main">
          <x14:cfRule type="expression" priority="927" id="{13903A97-73B2-0F4C-BECF-2CA4568461F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H550</xm:sqref>
        </x14:conditionalFormatting>
        <x14:conditionalFormatting xmlns:xm="http://schemas.microsoft.com/office/excel/2006/main">
          <x14:cfRule type="expression" priority="924" id="{66CE7ACF-B928-E14D-B4F4-38661DB3A94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H558</xm:sqref>
        </x14:conditionalFormatting>
        <x14:conditionalFormatting xmlns:xm="http://schemas.microsoft.com/office/excel/2006/main">
          <x14:cfRule type="expression" priority="925" id="{A33225BD-89FF-FD4A-8043-60AE2C6FF2D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H558</xm:sqref>
        </x14:conditionalFormatting>
        <x14:conditionalFormatting xmlns:xm="http://schemas.microsoft.com/office/excel/2006/main">
          <x14:cfRule type="expression" priority="922" id="{1612E9AD-082A-1A43-9039-67E1D417685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H564:H565</xm:sqref>
        </x14:conditionalFormatting>
        <x14:conditionalFormatting xmlns:xm="http://schemas.microsoft.com/office/excel/2006/main">
          <x14:cfRule type="expression" priority="923" id="{FB0565C8-E313-F443-84E3-9821A58CEB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H564:H565</xm:sqref>
        </x14:conditionalFormatting>
        <x14:conditionalFormatting xmlns:xm="http://schemas.microsoft.com/office/excel/2006/main">
          <x14:cfRule type="expression" priority="918" id="{3A37A98C-CD46-0046-B3DC-3A207E84DC0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H556:H557</xm:sqref>
        </x14:conditionalFormatting>
        <x14:conditionalFormatting xmlns:xm="http://schemas.microsoft.com/office/excel/2006/main">
          <x14:cfRule type="expression" priority="920" id="{836BCB42-C6CC-3B40-ABB4-2FC51FCCDB9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H556:H557</xm:sqref>
        </x14:conditionalFormatting>
        <x14:conditionalFormatting xmlns:xm="http://schemas.microsoft.com/office/excel/2006/main">
          <x14:cfRule type="expression" priority="921" id="{3D8D55E7-02D7-FD41-A743-04CB06618A4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H556:H557</xm:sqref>
        </x14:conditionalFormatting>
        <x14:conditionalFormatting xmlns:xm="http://schemas.microsoft.com/office/excel/2006/main">
          <x14:cfRule type="expression" priority="919" id="{4E68FECF-9323-284E-BA4D-ABDC2B98988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H556:H557</xm:sqref>
        </x14:conditionalFormatting>
        <x14:conditionalFormatting xmlns:xm="http://schemas.microsoft.com/office/excel/2006/main">
          <x14:cfRule type="expression" priority="916" id="{E9DD7BE5-3649-BC49-99CB-04A1301F377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D605</xm:sqref>
        </x14:conditionalFormatting>
        <x14:conditionalFormatting xmlns:xm="http://schemas.microsoft.com/office/excel/2006/main">
          <x14:cfRule type="expression" priority="917" id="{1358B656-7DEF-B94B-9CD4-339F44931F9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D605</xm:sqref>
        </x14:conditionalFormatting>
        <x14:conditionalFormatting xmlns:xm="http://schemas.microsoft.com/office/excel/2006/main">
          <x14:cfRule type="expression" priority="914" id="{900390DD-6178-214A-BF08-13A9615A4EF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H605</xm:sqref>
        </x14:conditionalFormatting>
        <x14:conditionalFormatting xmlns:xm="http://schemas.microsoft.com/office/excel/2006/main">
          <x14:cfRule type="expression" priority="915" id="{149A45F9-C173-8D43-A67E-786368C1CBD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H605</xm:sqref>
        </x14:conditionalFormatting>
        <x14:conditionalFormatting xmlns:xm="http://schemas.microsoft.com/office/excel/2006/main">
          <x14:cfRule type="expression" priority="912" id="{EA2D21B4-452F-A247-9A7B-EE6F478D1420}">
            <xm:f>'https://ppa-my.sharepoint.com/[Jan3-4.xlsx]Q1'!#REF!="PROCESSING"</xm:f>
            <x14:dxf>
              <fill>
                <patternFill>
                  <bgColor rgb="FF00DE64"/>
                </patternFill>
              </fill>
            </x14:dxf>
          </x14:cfRule>
          <xm:sqref>B721:B725</xm:sqref>
        </x14:conditionalFormatting>
        <x14:conditionalFormatting xmlns:xm="http://schemas.microsoft.com/office/excel/2006/main">
          <x14:cfRule type="expression" priority="913" id="{9AAC956C-2C0C-F343-BF88-C0F6D6FE1861}">
            <xm:f>'https://ppa-my.sharepoint.com/[Jan3-4.xlsx]Q1'!#REF!&lt;&gt;""</xm:f>
            <x14:dxf>
              <border>
                <bottom style="thin">
                  <color auto="1"/>
                </bottom>
                <vertical/>
                <horizontal/>
              </border>
            </x14:dxf>
          </x14:cfRule>
          <xm:sqref>B721:B725</xm:sqref>
        </x14:conditionalFormatting>
        <x14:conditionalFormatting xmlns:xm="http://schemas.microsoft.com/office/excel/2006/main">
          <x14:cfRule type="expression" priority="908" id="{9DDA40D2-CB02-F944-A1F8-02B7D37261B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F721:F725 I721:J725 C721:D725</xm:sqref>
        </x14:conditionalFormatting>
        <x14:conditionalFormatting xmlns:xm="http://schemas.microsoft.com/office/excel/2006/main">
          <x14:cfRule type="expression" priority="909" id="{1FCD9474-229B-3B44-890B-351165CE0E4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A721:A725</xm:sqref>
        </x14:conditionalFormatting>
        <x14:conditionalFormatting xmlns:xm="http://schemas.microsoft.com/office/excel/2006/main">
          <x14:cfRule type="expression" priority="910" id="{F17E1DFD-D11A-084D-8CE7-14BE458DDC1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A721:A725</xm:sqref>
        </x14:conditionalFormatting>
        <x14:conditionalFormatting xmlns:xm="http://schemas.microsoft.com/office/excel/2006/main">
          <x14:cfRule type="expression" priority="911" id="{0F65150B-69FF-0444-9BFD-5139BBE5764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F721:F725 I721:J725 C721:D725</xm:sqref>
        </x14:conditionalFormatting>
        <x14:conditionalFormatting xmlns:xm="http://schemas.microsoft.com/office/excel/2006/main">
          <x14:cfRule type="expression" priority="897" id="{9B3400F5-F80E-0D4B-A8D2-6EE1921D8B8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C651</xm:sqref>
        </x14:conditionalFormatting>
        <x14:conditionalFormatting xmlns:xm="http://schemas.microsoft.com/office/excel/2006/main">
          <x14:cfRule type="expression" priority="898" id="{7D4CA421-294D-1049-9DD3-F236F1BBE55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C651</xm:sqref>
        </x14:conditionalFormatting>
        <x14:conditionalFormatting xmlns:xm="http://schemas.microsoft.com/office/excel/2006/main">
          <x14:cfRule type="expression" priority="893" id="{69C90791-1FD8-AB44-9157-2A7F9055742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F651</xm:sqref>
        </x14:conditionalFormatting>
        <x14:conditionalFormatting xmlns:xm="http://schemas.microsoft.com/office/excel/2006/main">
          <x14:cfRule type="expression" priority="894" id="{7E510CF2-5AC4-894B-9B29-CD49D07A99B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F651</xm:sqref>
        </x14:conditionalFormatting>
        <x14:conditionalFormatting xmlns:xm="http://schemas.microsoft.com/office/excel/2006/main">
          <x14:cfRule type="expression" priority="895" id="{CF82F119-FE17-2C40-A3E3-99F4344A0BE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I651:J651</xm:sqref>
        </x14:conditionalFormatting>
        <x14:conditionalFormatting xmlns:xm="http://schemas.microsoft.com/office/excel/2006/main">
          <x14:cfRule type="expression" priority="896" id="{95AE6D37-692C-5848-9BA0-99E8EB41C9B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I651:J651</xm:sqref>
        </x14:conditionalFormatting>
        <x14:conditionalFormatting xmlns:xm="http://schemas.microsoft.com/office/excel/2006/main">
          <x14:cfRule type="expression" priority="901" id="{92B68F41-F602-CD48-8669-ED8ECFC6F86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D651</xm:sqref>
        </x14:conditionalFormatting>
        <x14:conditionalFormatting xmlns:xm="http://schemas.microsoft.com/office/excel/2006/main">
          <x14:cfRule type="expression" priority="902" id="{9D3B1313-6E9D-5341-B438-D9B29A3ACEE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D651</xm:sqref>
        </x14:conditionalFormatting>
        <x14:conditionalFormatting xmlns:xm="http://schemas.microsoft.com/office/excel/2006/main">
          <x14:cfRule type="expression" priority="899" id="{C0D4F795-9A10-D748-B488-DFC06F11D2A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A651</xm:sqref>
        </x14:conditionalFormatting>
        <x14:conditionalFormatting xmlns:xm="http://schemas.microsoft.com/office/excel/2006/main">
          <x14:cfRule type="expression" priority="900" id="{1F1BC2B0-9188-364D-989B-729C189DFC53}">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A651</xm:sqref>
        </x14:conditionalFormatting>
        <x14:conditionalFormatting xmlns:xm="http://schemas.microsoft.com/office/excel/2006/main">
          <x14:cfRule type="expression" priority="891" id="{CEFC96FE-1523-2C46-A893-6CE6719E4852}">
            <xm:f>'https://ppa-my.sharepoint.com/[Jan3-4.xlsx]Q1'!#REF!="PROCESSING"</xm:f>
            <x14:dxf>
              <fill>
                <patternFill>
                  <bgColor rgb="FF00DE64"/>
                </patternFill>
              </fill>
            </x14:dxf>
          </x14:cfRule>
          <xm:sqref>B651</xm:sqref>
        </x14:conditionalFormatting>
        <x14:conditionalFormatting xmlns:xm="http://schemas.microsoft.com/office/excel/2006/main">
          <x14:cfRule type="expression" priority="892" id="{B462EFD1-71B3-AD46-B8C8-F1513979EF5C}">
            <xm:f>'https://ppa-my.sharepoint.com/[Jan3-4.xlsx]Q1'!#REF!&lt;&gt;""</xm:f>
            <x14:dxf>
              <border>
                <bottom style="thin">
                  <color auto="1"/>
                </bottom>
                <vertical/>
                <horizontal/>
              </border>
            </x14:dxf>
          </x14:cfRule>
          <xm:sqref>B651</xm:sqref>
        </x14:conditionalFormatting>
        <x14:conditionalFormatting xmlns:xm="http://schemas.microsoft.com/office/excel/2006/main">
          <x14:cfRule type="expression" priority="749" id="{DF228887-97D9-1B46-84B8-DBDA0906A39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H663</xm:sqref>
        </x14:conditionalFormatting>
        <x14:conditionalFormatting xmlns:xm="http://schemas.microsoft.com/office/excel/2006/main">
          <x14:cfRule type="expression" priority="750" id="{76A88BAE-3045-6746-90E0-BD99B920E1C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H663</xm:sqref>
        </x14:conditionalFormatting>
        <x14:conditionalFormatting xmlns:xm="http://schemas.microsoft.com/office/excel/2006/main">
          <x14:cfRule type="expression" priority="889" id="{3F3C75D2-C6AC-864C-87BC-540DEEDB87F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H651</xm:sqref>
        </x14:conditionalFormatting>
        <x14:conditionalFormatting xmlns:xm="http://schemas.microsoft.com/office/excel/2006/main">
          <x14:cfRule type="expression" priority="890" id="{EF5D11C4-5A60-5B44-8217-25A6080C3CF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H651</xm:sqref>
        </x14:conditionalFormatting>
        <x14:conditionalFormatting xmlns:xm="http://schemas.microsoft.com/office/excel/2006/main">
          <x14:cfRule type="expression" priority="883" id="{FA841A70-B394-E540-A39B-7D2D3B44C76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C652</xm:sqref>
        </x14:conditionalFormatting>
        <x14:conditionalFormatting xmlns:xm="http://schemas.microsoft.com/office/excel/2006/main">
          <x14:cfRule type="expression" priority="884" id="{9D04B657-64FD-A347-9229-9C00C3B2FDB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C652</xm:sqref>
        </x14:conditionalFormatting>
        <x14:conditionalFormatting xmlns:xm="http://schemas.microsoft.com/office/excel/2006/main">
          <x14:cfRule type="expression" priority="879" id="{C677C272-D4FD-DB45-AF76-E29EC7F32FD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F652</xm:sqref>
        </x14:conditionalFormatting>
        <x14:conditionalFormatting xmlns:xm="http://schemas.microsoft.com/office/excel/2006/main">
          <x14:cfRule type="expression" priority="880" id="{ECAB9818-23C7-0F4F-B0FE-086FA7C1E8E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F652</xm:sqref>
        </x14:conditionalFormatting>
        <x14:conditionalFormatting xmlns:xm="http://schemas.microsoft.com/office/excel/2006/main">
          <x14:cfRule type="expression" priority="881" id="{7684B88F-3129-5D44-AC43-844A46D90B1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I652:J652</xm:sqref>
        </x14:conditionalFormatting>
        <x14:conditionalFormatting xmlns:xm="http://schemas.microsoft.com/office/excel/2006/main">
          <x14:cfRule type="expression" priority="882" id="{609A4D0E-874A-584C-B073-9858CF51017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I652:J652</xm:sqref>
        </x14:conditionalFormatting>
        <x14:conditionalFormatting xmlns:xm="http://schemas.microsoft.com/office/excel/2006/main">
          <x14:cfRule type="expression" priority="887" id="{94614F1C-D358-A245-A03A-9801AF1DCA4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D652</xm:sqref>
        </x14:conditionalFormatting>
        <x14:conditionalFormatting xmlns:xm="http://schemas.microsoft.com/office/excel/2006/main">
          <x14:cfRule type="expression" priority="888" id="{596958A3-489F-554F-9E1F-E067A35742B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D652</xm:sqref>
        </x14:conditionalFormatting>
        <x14:conditionalFormatting xmlns:xm="http://schemas.microsoft.com/office/excel/2006/main">
          <x14:cfRule type="expression" priority="885" id="{6A29268D-CFFE-0F42-990E-788CD4DB306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A652</xm:sqref>
        </x14:conditionalFormatting>
        <x14:conditionalFormatting xmlns:xm="http://schemas.microsoft.com/office/excel/2006/main">
          <x14:cfRule type="expression" priority="886" id="{1F290E0E-3573-994B-92C2-5B55E34C154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A652</xm:sqref>
        </x14:conditionalFormatting>
        <x14:conditionalFormatting xmlns:xm="http://schemas.microsoft.com/office/excel/2006/main">
          <x14:cfRule type="expression" priority="877" id="{E89FA2F1-8857-3142-B4E0-70CB9072F4BE}">
            <xm:f>'https://ppa-my.sharepoint.com/[Jan3-4.xlsx]Q1'!#REF!="PROCESSING"</xm:f>
            <x14:dxf>
              <fill>
                <patternFill>
                  <bgColor rgb="FF00DE64"/>
                </patternFill>
              </fill>
            </x14:dxf>
          </x14:cfRule>
          <xm:sqref>B652</xm:sqref>
        </x14:conditionalFormatting>
        <x14:conditionalFormatting xmlns:xm="http://schemas.microsoft.com/office/excel/2006/main">
          <x14:cfRule type="expression" priority="878" id="{BCB8957D-9E59-DD42-AE45-A5360A0FC7E1}">
            <xm:f>'https://ppa-my.sharepoint.com/[Jan3-4.xlsx]Q1'!#REF!&lt;&gt;""</xm:f>
            <x14:dxf>
              <border>
                <bottom style="thin">
                  <color auto="1"/>
                </bottom>
                <vertical/>
                <horizontal/>
              </border>
            </x14:dxf>
          </x14:cfRule>
          <xm:sqref>B652</xm:sqref>
        </x14:conditionalFormatting>
        <x14:conditionalFormatting xmlns:xm="http://schemas.microsoft.com/office/excel/2006/main">
          <x14:cfRule type="expression" priority="875" id="{F2CAD560-50C4-C04F-83F7-642147BF545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H652</xm:sqref>
        </x14:conditionalFormatting>
        <x14:conditionalFormatting xmlns:xm="http://schemas.microsoft.com/office/excel/2006/main">
          <x14:cfRule type="expression" priority="876" id="{729EEC48-501F-6C46-99E5-319688836F7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H652</xm:sqref>
        </x14:conditionalFormatting>
        <x14:conditionalFormatting xmlns:xm="http://schemas.microsoft.com/office/excel/2006/main">
          <x14:cfRule type="expression" priority="869" id="{D709CB6B-30B9-124C-AB85-7BEEC2C339B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C653</xm:sqref>
        </x14:conditionalFormatting>
        <x14:conditionalFormatting xmlns:xm="http://schemas.microsoft.com/office/excel/2006/main">
          <x14:cfRule type="expression" priority="870" id="{3EF2C475-4236-F749-AFA5-D17435E1B25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C653</xm:sqref>
        </x14:conditionalFormatting>
        <x14:conditionalFormatting xmlns:xm="http://schemas.microsoft.com/office/excel/2006/main">
          <x14:cfRule type="expression" priority="865" id="{0858E305-E4A7-C54B-9D89-0E9EB0CC6EE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F653</xm:sqref>
        </x14:conditionalFormatting>
        <x14:conditionalFormatting xmlns:xm="http://schemas.microsoft.com/office/excel/2006/main">
          <x14:cfRule type="expression" priority="866" id="{E7260DA3-D92A-8D4A-8C87-1BCF1AFD9C7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F653</xm:sqref>
        </x14:conditionalFormatting>
        <x14:conditionalFormatting xmlns:xm="http://schemas.microsoft.com/office/excel/2006/main">
          <x14:cfRule type="expression" priority="867" id="{109AA690-C4B4-7F48-8E46-E4EFA99B03E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I653:J653</xm:sqref>
        </x14:conditionalFormatting>
        <x14:conditionalFormatting xmlns:xm="http://schemas.microsoft.com/office/excel/2006/main">
          <x14:cfRule type="expression" priority="868" id="{0895AD8D-FED8-934E-BBB7-34C7024FC19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I653:J653</xm:sqref>
        </x14:conditionalFormatting>
        <x14:conditionalFormatting xmlns:xm="http://schemas.microsoft.com/office/excel/2006/main">
          <x14:cfRule type="expression" priority="873" id="{4ECDD3DD-5ADD-364E-A31D-65986DAA961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D653</xm:sqref>
        </x14:conditionalFormatting>
        <x14:conditionalFormatting xmlns:xm="http://schemas.microsoft.com/office/excel/2006/main">
          <x14:cfRule type="expression" priority="874" id="{1E13A245-0C08-8143-88E9-737B9990CBA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D653</xm:sqref>
        </x14:conditionalFormatting>
        <x14:conditionalFormatting xmlns:xm="http://schemas.microsoft.com/office/excel/2006/main">
          <x14:cfRule type="expression" priority="871" id="{4FDDB00F-4956-2D4B-975C-BBD865A9AFD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A653</xm:sqref>
        </x14:conditionalFormatting>
        <x14:conditionalFormatting xmlns:xm="http://schemas.microsoft.com/office/excel/2006/main">
          <x14:cfRule type="expression" priority="872" id="{A9318915-15C8-AB4E-896C-61E68E71F9A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A653</xm:sqref>
        </x14:conditionalFormatting>
        <x14:conditionalFormatting xmlns:xm="http://schemas.microsoft.com/office/excel/2006/main">
          <x14:cfRule type="expression" priority="863" id="{9FA281FE-3282-854C-B3D9-564D4C7CDA1A}">
            <xm:f>'https://ppa-my.sharepoint.com/[Jan3-4.xlsx]Q1'!#REF!="PROCESSING"</xm:f>
            <x14:dxf>
              <fill>
                <patternFill>
                  <bgColor rgb="FF00DE64"/>
                </patternFill>
              </fill>
            </x14:dxf>
          </x14:cfRule>
          <xm:sqref>B653</xm:sqref>
        </x14:conditionalFormatting>
        <x14:conditionalFormatting xmlns:xm="http://schemas.microsoft.com/office/excel/2006/main">
          <x14:cfRule type="expression" priority="864" id="{694240C8-24A1-F64F-B24B-6C7A5E6EDC2B}">
            <xm:f>'https://ppa-my.sharepoint.com/[Jan3-4.xlsx]Q1'!#REF!&lt;&gt;""</xm:f>
            <x14:dxf>
              <border>
                <bottom style="thin">
                  <color auto="1"/>
                </bottom>
                <vertical/>
                <horizontal/>
              </border>
            </x14:dxf>
          </x14:cfRule>
          <xm:sqref>B653</xm:sqref>
        </x14:conditionalFormatting>
        <x14:conditionalFormatting xmlns:xm="http://schemas.microsoft.com/office/excel/2006/main">
          <x14:cfRule type="expression" priority="861" id="{2C82241C-D2B7-F649-B87D-3AB59AC1394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H653</xm:sqref>
        </x14:conditionalFormatting>
        <x14:conditionalFormatting xmlns:xm="http://schemas.microsoft.com/office/excel/2006/main">
          <x14:cfRule type="expression" priority="862" id="{5FBD0834-AE2B-274D-830A-B6A3349D8F4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H653</xm:sqref>
        </x14:conditionalFormatting>
        <x14:conditionalFormatting xmlns:xm="http://schemas.microsoft.com/office/excel/2006/main">
          <x14:cfRule type="expression" priority="855" id="{7E255FB5-F229-EF4F-B1F0-CABACF19767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C654</xm:sqref>
        </x14:conditionalFormatting>
        <x14:conditionalFormatting xmlns:xm="http://schemas.microsoft.com/office/excel/2006/main">
          <x14:cfRule type="expression" priority="856" id="{B90A3FD3-F64C-8A4D-9F39-207A65BAF60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C654</xm:sqref>
        </x14:conditionalFormatting>
        <x14:conditionalFormatting xmlns:xm="http://schemas.microsoft.com/office/excel/2006/main">
          <x14:cfRule type="expression" priority="851" id="{D5C58B4A-F102-8C49-B70C-BB8155BA976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F654</xm:sqref>
        </x14:conditionalFormatting>
        <x14:conditionalFormatting xmlns:xm="http://schemas.microsoft.com/office/excel/2006/main">
          <x14:cfRule type="expression" priority="852" id="{431AAFE8-5B0A-8442-90D9-58B097E2756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F654</xm:sqref>
        </x14:conditionalFormatting>
        <x14:conditionalFormatting xmlns:xm="http://schemas.microsoft.com/office/excel/2006/main">
          <x14:cfRule type="expression" priority="853" id="{72FFDEC0-760B-164B-AA48-1AF1827DDBA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I654:J654</xm:sqref>
        </x14:conditionalFormatting>
        <x14:conditionalFormatting xmlns:xm="http://schemas.microsoft.com/office/excel/2006/main">
          <x14:cfRule type="expression" priority="854" id="{21EE3ACA-2895-4943-A9B9-6A46A8015E2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I654:J654</xm:sqref>
        </x14:conditionalFormatting>
        <x14:conditionalFormatting xmlns:xm="http://schemas.microsoft.com/office/excel/2006/main">
          <x14:cfRule type="expression" priority="859" id="{4919095A-CE1E-2B4B-A433-E96F698084A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D654</xm:sqref>
        </x14:conditionalFormatting>
        <x14:conditionalFormatting xmlns:xm="http://schemas.microsoft.com/office/excel/2006/main">
          <x14:cfRule type="expression" priority="860" id="{9CB6E0BF-7861-424D-AD83-B3D123E9317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D654</xm:sqref>
        </x14:conditionalFormatting>
        <x14:conditionalFormatting xmlns:xm="http://schemas.microsoft.com/office/excel/2006/main">
          <x14:cfRule type="expression" priority="857" id="{51B1A3CB-88BB-3648-B072-E519C0E1555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A654</xm:sqref>
        </x14:conditionalFormatting>
        <x14:conditionalFormatting xmlns:xm="http://schemas.microsoft.com/office/excel/2006/main">
          <x14:cfRule type="expression" priority="858" id="{EFAC4454-608F-1F45-888A-01B7640D75C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A654</xm:sqref>
        </x14:conditionalFormatting>
        <x14:conditionalFormatting xmlns:xm="http://schemas.microsoft.com/office/excel/2006/main">
          <x14:cfRule type="expression" priority="849" id="{AF760B5D-3399-2B42-AFF3-4111814BE64A}">
            <xm:f>'https://ppa-my.sharepoint.com/[Jan3-4.xlsx]Q1'!#REF!="PROCESSING"</xm:f>
            <x14:dxf>
              <fill>
                <patternFill>
                  <bgColor rgb="FF00DE64"/>
                </patternFill>
              </fill>
            </x14:dxf>
          </x14:cfRule>
          <xm:sqref>B654</xm:sqref>
        </x14:conditionalFormatting>
        <x14:conditionalFormatting xmlns:xm="http://schemas.microsoft.com/office/excel/2006/main">
          <x14:cfRule type="expression" priority="850" id="{305D7E46-905C-E64D-B707-77F0570C119A}">
            <xm:f>'https://ppa-my.sharepoint.com/[Jan3-4.xlsx]Q1'!#REF!&lt;&gt;""</xm:f>
            <x14:dxf>
              <border>
                <bottom style="thin">
                  <color auto="1"/>
                </bottom>
                <vertical/>
                <horizontal/>
              </border>
            </x14:dxf>
          </x14:cfRule>
          <xm:sqref>B654</xm:sqref>
        </x14:conditionalFormatting>
        <x14:conditionalFormatting xmlns:xm="http://schemas.microsoft.com/office/excel/2006/main">
          <x14:cfRule type="expression" priority="847" id="{1DD3208D-ABC9-954A-8B01-9865978D046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H654</xm:sqref>
        </x14:conditionalFormatting>
        <x14:conditionalFormatting xmlns:xm="http://schemas.microsoft.com/office/excel/2006/main">
          <x14:cfRule type="expression" priority="848" id="{5D15362F-6713-334B-A85B-E29F4D914F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H654</xm:sqref>
        </x14:conditionalFormatting>
        <x14:conditionalFormatting xmlns:xm="http://schemas.microsoft.com/office/excel/2006/main">
          <x14:cfRule type="expression" priority="841" id="{8353F512-A16D-3140-98CD-F3891307BF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C655</xm:sqref>
        </x14:conditionalFormatting>
        <x14:conditionalFormatting xmlns:xm="http://schemas.microsoft.com/office/excel/2006/main">
          <x14:cfRule type="expression" priority="842" id="{13BCBE3D-42A4-1D41-ABF7-B7CDB3E7DF7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C655</xm:sqref>
        </x14:conditionalFormatting>
        <x14:conditionalFormatting xmlns:xm="http://schemas.microsoft.com/office/excel/2006/main">
          <x14:cfRule type="expression" priority="837" id="{5BC6A192-39FB-744F-B34C-2F39A353B1F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F655</xm:sqref>
        </x14:conditionalFormatting>
        <x14:conditionalFormatting xmlns:xm="http://schemas.microsoft.com/office/excel/2006/main">
          <x14:cfRule type="expression" priority="838" id="{4B7B5EA3-02A2-5C4E-9372-0BE09853067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F655</xm:sqref>
        </x14:conditionalFormatting>
        <x14:conditionalFormatting xmlns:xm="http://schemas.microsoft.com/office/excel/2006/main">
          <x14:cfRule type="expression" priority="839" id="{A9774D59-A00D-E74C-91A2-01FAA391D9D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I655:J655</xm:sqref>
        </x14:conditionalFormatting>
        <x14:conditionalFormatting xmlns:xm="http://schemas.microsoft.com/office/excel/2006/main">
          <x14:cfRule type="expression" priority="840" id="{22C958E3-1B3A-0948-82A0-A5C60736FA4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I655:J655</xm:sqref>
        </x14:conditionalFormatting>
        <x14:conditionalFormatting xmlns:xm="http://schemas.microsoft.com/office/excel/2006/main">
          <x14:cfRule type="expression" priority="845" id="{61B59964-C57F-8F4A-B542-EE911CB5ADD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D655</xm:sqref>
        </x14:conditionalFormatting>
        <x14:conditionalFormatting xmlns:xm="http://schemas.microsoft.com/office/excel/2006/main">
          <x14:cfRule type="expression" priority="846" id="{59218178-5862-894A-9591-F85F4DEB517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D655</xm:sqref>
        </x14:conditionalFormatting>
        <x14:conditionalFormatting xmlns:xm="http://schemas.microsoft.com/office/excel/2006/main">
          <x14:cfRule type="expression" priority="843" id="{6E19C329-E479-DD44-95D3-D99607C20F3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A655</xm:sqref>
        </x14:conditionalFormatting>
        <x14:conditionalFormatting xmlns:xm="http://schemas.microsoft.com/office/excel/2006/main">
          <x14:cfRule type="expression" priority="844" id="{318C9D9F-D8AF-DF48-B18D-53546843F90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A655</xm:sqref>
        </x14:conditionalFormatting>
        <x14:conditionalFormatting xmlns:xm="http://schemas.microsoft.com/office/excel/2006/main">
          <x14:cfRule type="expression" priority="835" id="{D298C4B2-FF6B-654B-AEF8-0D61D7E55088}">
            <xm:f>'https://ppa-my.sharepoint.com/[Jan3-4.xlsx]Q1'!#REF!="PROCESSING"</xm:f>
            <x14:dxf>
              <fill>
                <patternFill>
                  <bgColor rgb="FF00DE64"/>
                </patternFill>
              </fill>
            </x14:dxf>
          </x14:cfRule>
          <xm:sqref>B655</xm:sqref>
        </x14:conditionalFormatting>
        <x14:conditionalFormatting xmlns:xm="http://schemas.microsoft.com/office/excel/2006/main">
          <x14:cfRule type="expression" priority="836" id="{99D760B4-519C-904B-9C88-6D1417F4D98A}">
            <xm:f>'https://ppa-my.sharepoint.com/[Jan3-4.xlsx]Q1'!#REF!&lt;&gt;""</xm:f>
            <x14:dxf>
              <border>
                <bottom style="thin">
                  <color auto="1"/>
                </bottom>
                <vertical/>
                <horizontal/>
              </border>
            </x14:dxf>
          </x14:cfRule>
          <xm:sqref>B655</xm:sqref>
        </x14:conditionalFormatting>
        <x14:conditionalFormatting xmlns:xm="http://schemas.microsoft.com/office/excel/2006/main">
          <x14:cfRule type="expression" priority="763" id="{C7A0EC18-3D0E-0B46-9DC4-1D6A18CA60D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H662</xm:sqref>
        </x14:conditionalFormatting>
        <x14:conditionalFormatting xmlns:xm="http://schemas.microsoft.com/office/excel/2006/main">
          <x14:cfRule type="expression" priority="764" id="{3576D9E4-1739-4E48-ABE3-09528AC27E2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H662</xm:sqref>
        </x14:conditionalFormatting>
        <x14:conditionalFormatting xmlns:xm="http://schemas.microsoft.com/office/excel/2006/main">
          <x14:cfRule type="expression" priority="829" id="{E938CAF2-B771-2843-A538-B121169E38E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C656:C657</xm:sqref>
        </x14:conditionalFormatting>
        <x14:conditionalFormatting xmlns:xm="http://schemas.microsoft.com/office/excel/2006/main">
          <x14:cfRule type="expression" priority="830" id="{61D2E413-724E-A045-9484-E60042BC720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C656:C657</xm:sqref>
        </x14:conditionalFormatting>
        <x14:conditionalFormatting xmlns:xm="http://schemas.microsoft.com/office/excel/2006/main">
          <x14:cfRule type="expression" priority="825" id="{9435361F-A810-5B47-9497-71352909539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F656:F657</xm:sqref>
        </x14:conditionalFormatting>
        <x14:conditionalFormatting xmlns:xm="http://schemas.microsoft.com/office/excel/2006/main">
          <x14:cfRule type="expression" priority="826" id="{7B101C1B-3973-1C49-B903-1423997A241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F656:F657</xm:sqref>
        </x14:conditionalFormatting>
        <x14:conditionalFormatting xmlns:xm="http://schemas.microsoft.com/office/excel/2006/main">
          <x14:cfRule type="expression" priority="827" id="{79AAF20E-D26E-CE42-B5EC-37B47B483F5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I656:J657</xm:sqref>
        </x14:conditionalFormatting>
        <x14:conditionalFormatting xmlns:xm="http://schemas.microsoft.com/office/excel/2006/main">
          <x14:cfRule type="expression" priority="828" id="{44360A95-9EDB-E445-ABD0-DE99D18B254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I656:J657</xm:sqref>
        </x14:conditionalFormatting>
        <x14:conditionalFormatting xmlns:xm="http://schemas.microsoft.com/office/excel/2006/main">
          <x14:cfRule type="expression" priority="833" id="{4BBAD1ED-636A-9045-94BE-31B39AF6C0D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D656</xm:sqref>
        </x14:conditionalFormatting>
        <x14:conditionalFormatting xmlns:xm="http://schemas.microsoft.com/office/excel/2006/main">
          <x14:cfRule type="expression" priority="834" id="{4BEC7983-90E2-1046-88AD-DD3AE63B326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D656</xm:sqref>
        </x14:conditionalFormatting>
        <x14:conditionalFormatting xmlns:xm="http://schemas.microsoft.com/office/excel/2006/main">
          <x14:cfRule type="expression" priority="831" id="{27FED0E8-4CCD-5945-A121-76042501E65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A656</xm:sqref>
        </x14:conditionalFormatting>
        <x14:conditionalFormatting xmlns:xm="http://schemas.microsoft.com/office/excel/2006/main">
          <x14:cfRule type="expression" priority="832" id="{905C1A3B-1A10-8A44-9F78-79DDB1FD05F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A656</xm:sqref>
        </x14:conditionalFormatting>
        <x14:conditionalFormatting xmlns:xm="http://schemas.microsoft.com/office/excel/2006/main">
          <x14:cfRule type="expression" priority="823" id="{D393508D-9219-0545-8044-716DE9BCAB1E}">
            <xm:f>'https://ppa-my.sharepoint.com/[Jan3-4.xlsx]Q1'!#REF!="PROCESSING"</xm:f>
            <x14:dxf>
              <fill>
                <patternFill>
                  <bgColor rgb="FF00DE64"/>
                </patternFill>
              </fill>
            </x14:dxf>
          </x14:cfRule>
          <xm:sqref>B656</xm:sqref>
        </x14:conditionalFormatting>
        <x14:conditionalFormatting xmlns:xm="http://schemas.microsoft.com/office/excel/2006/main">
          <x14:cfRule type="expression" priority="824" id="{001AE7F2-D3AC-E545-BCFC-28BD52CA4308}">
            <xm:f>'https://ppa-my.sharepoint.com/[Jan3-4.xlsx]Q1'!#REF!&lt;&gt;""</xm:f>
            <x14:dxf>
              <border>
                <bottom style="thin">
                  <color auto="1"/>
                </bottom>
                <vertical/>
                <horizontal/>
              </border>
            </x14:dxf>
          </x14:cfRule>
          <xm:sqref>B656</xm:sqref>
        </x14:conditionalFormatting>
        <x14:conditionalFormatting xmlns:xm="http://schemas.microsoft.com/office/excel/2006/main">
          <x14:cfRule type="expression" priority="821" id="{38E8884A-7B16-BA4B-AD6F-CD7C05988E6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H655</xm:sqref>
        </x14:conditionalFormatting>
        <x14:conditionalFormatting xmlns:xm="http://schemas.microsoft.com/office/excel/2006/main">
          <x14:cfRule type="expression" priority="822" id="{59471BE5-0006-E045-9DEA-83D507AD76F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H655</xm:sqref>
        </x14:conditionalFormatting>
        <x14:conditionalFormatting xmlns:xm="http://schemas.microsoft.com/office/excel/2006/main">
          <x14:cfRule type="expression" priority="819" id="{ED3BF707-24B0-4049-AF74-7B54F24EC16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H656</xm:sqref>
        </x14:conditionalFormatting>
        <x14:conditionalFormatting xmlns:xm="http://schemas.microsoft.com/office/excel/2006/main">
          <x14:cfRule type="expression" priority="820" id="{E3FBDBDE-3BBA-7F49-A9F3-3F6AA350EB5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H656</xm:sqref>
        </x14:conditionalFormatting>
        <x14:conditionalFormatting xmlns:xm="http://schemas.microsoft.com/office/excel/2006/main">
          <x14:cfRule type="expression" priority="815" id="{7975C37E-1995-4A4C-B86C-ABDD8F2CB63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A657:A658</xm:sqref>
        </x14:conditionalFormatting>
        <x14:conditionalFormatting xmlns:xm="http://schemas.microsoft.com/office/excel/2006/main">
          <x14:cfRule type="expression" priority="816" id="{942C12FD-FAB7-7D41-BBF8-6943A6225B1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A657:A658</xm:sqref>
        </x14:conditionalFormatting>
        <x14:conditionalFormatting xmlns:xm="http://schemas.microsoft.com/office/excel/2006/main">
          <x14:cfRule type="expression" priority="805" id="{708CA311-251F-9343-BBC8-9432D7C1E73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H658</xm:sqref>
        </x14:conditionalFormatting>
        <x14:conditionalFormatting xmlns:xm="http://schemas.microsoft.com/office/excel/2006/main">
          <x14:cfRule type="expression" priority="806" id="{751EE35D-0F15-1344-B76B-7EF80B548B6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H658</xm:sqref>
        </x14:conditionalFormatting>
        <x14:conditionalFormatting xmlns:xm="http://schemas.microsoft.com/office/excel/2006/main">
          <x14:cfRule type="expression" priority="817" id="{C51AC246-AA0C-D043-BF4C-6000A7D2CC7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D657:D658</xm:sqref>
        </x14:conditionalFormatting>
        <x14:conditionalFormatting xmlns:xm="http://schemas.microsoft.com/office/excel/2006/main">
          <x14:cfRule type="expression" priority="818" id="{A2E2AD88-E6BD-134C-83CA-4236A5F7431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D657:D658</xm:sqref>
        </x14:conditionalFormatting>
        <x14:conditionalFormatting xmlns:xm="http://schemas.microsoft.com/office/excel/2006/main">
          <x14:cfRule type="expression" priority="809" id="{5715D7F1-0B81-0144-A99C-C0517B34708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F658</xm:sqref>
        </x14:conditionalFormatting>
        <x14:conditionalFormatting xmlns:xm="http://schemas.microsoft.com/office/excel/2006/main">
          <x14:cfRule type="expression" priority="810" id="{558E97EC-2793-9845-881F-52A5F659CA7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F658</xm:sqref>
        </x14:conditionalFormatting>
        <x14:conditionalFormatting xmlns:xm="http://schemas.microsoft.com/office/excel/2006/main">
          <x14:cfRule type="expression" priority="811" id="{5B5565E1-BEED-B146-B829-C9EC9EECB9F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I658:J658</xm:sqref>
        </x14:conditionalFormatting>
        <x14:conditionalFormatting xmlns:xm="http://schemas.microsoft.com/office/excel/2006/main">
          <x14:cfRule type="expression" priority="812" id="{891264E2-703B-F04D-BF81-7F389F6A1CB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I658:J658</xm:sqref>
        </x14:conditionalFormatting>
        <x14:conditionalFormatting xmlns:xm="http://schemas.microsoft.com/office/excel/2006/main">
          <x14:cfRule type="expression" priority="813" id="{0B011CD6-F844-534E-8CEB-639E48FC8CD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C658</xm:sqref>
        </x14:conditionalFormatting>
        <x14:conditionalFormatting xmlns:xm="http://schemas.microsoft.com/office/excel/2006/main">
          <x14:cfRule type="expression" priority="814" id="{1B80D361-2816-284D-BA69-0D92C457201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C658</xm:sqref>
        </x14:conditionalFormatting>
        <x14:conditionalFormatting xmlns:xm="http://schemas.microsoft.com/office/excel/2006/main">
          <x14:cfRule type="expression" priority="807" id="{A7742A01-D87D-CE42-B69E-3111046BF718}">
            <xm:f>'https://ppa-my.sharepoint.com/[Jan3-4.xlsx]Q1'!#REF!="PROCESSING"</xm:f>
            <x14:dxf>
              <fill>
                <patternFill>
                  <bgColor rgb="FF00DE64"/>
                </patternFill>
              </fill>
            </x14:dxf>
          </x14:cfRule>
          <xm:sqref>B657:B658</xm:sqref>
        </x14:conditionalFormatting>
        <x14:conditionalFormatting xmlns:xm="http://schemas.microsoft.com/office/excel/2006/main">
          <x14:cfRule type="expression" priority="808" id="{B478E052-3B71-424D-B45C-2E79AA00914E}">
            <xm:f>'https://ppa-my.sharepoint.com/[Jan3-4.xlsx]Q1'!#REF!&lt;&gt;""</xm:f>
            <x14:dxf>
              <border>
                <bottom style="thin">
                  <color auto="1"/>
                </bottom>
                <vertical/>
                <horizontal/>
              </border>
            </x14:dxf>
          </x14:cfRule>
          <xm:sqref>B657:B658</xm:sqref>
        </x14:conditionalFormatting>
        <x14:conditionalFormatting xmlns:xm="http://schemas.microsoft.com/office/excel/2006/main">
          <x14:cfRule type="expression" priority="801" id="{1D2B412D-68B9-1C4F-8582-BA7CD406338D}">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A659</xm:sqref>
        </x14:conditionalFormatting>
        <x14:conditionalFormatting xmlns:xm="http://schemas.microsoft.com/office/excel/2006/main">
          <x14:cfRule type="expression" priority="802" id="{EB8F3405-CD16-F348-A87E-70286EF9924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A659</xm:sqref>
        </x14:conditionalFormatting>
        <x14:conditionalFormatting xmlns:xm="http://schemas.microsoft.com/office/excel/2006/main">
          <x14:cfRule type="expression" priority="803" id="{5876288A-0335-B442-A2FE-326519022C7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D659</xm:sqref>
        </x14:conditionalFormatting>
        <x14:conditionalFormatting xmlns:xm="http://schemas.microsoft.com/office/excel/2006/main">
          <x14:cfRule type="expression" priority="804" id="{E3766D98-6EDB-2446-908F-EAA626E81C3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D659</xm:sqref>
        </x14:conditionalFormatting>
        <x14:conditionalFormatting xmlns:xm="http://schemas.microsoft.com/office/excel/2006/main">
          <x14:cfRule type="expression" priority="795" id="{7A2C77EB-CF07-E341-8D20-9781AAEA4F2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F659</xm:sqref>
        </x14:conditionalFormatting>
        <x14:conditionalFormatting xmlns:xm="http://schemas.microsoft.com/office/excel/2006/main">
          <x14:cfRule type="expression" priority="796" id="{2B5E9C43-7A72-DB4A-9F1D-234849D6F22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F659</xm:sqref>
        </x14:conditionalFormatting>
        <x14:conditionalFormatting xmlns:xm="http://schemas.microsoft.com/office/excel/2006/main">
          <x14:cfRule type="expression" priority="797" id="{B620192E-32EF-F542-91C5-4F6593FA53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I659:J659</xm:sqref>
        </x14:conditionalFormatting>
        <x14:conditionalFormatting xmlns:xm="http://schemas.microsoft.com/office/excel/2006/main">
          <x14:cfRule type="expression" priority="798" id="{0118A741-6106-E347-85C3-84126B59140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I659:J659</xm:sqref>
        </x14:conditionalFormatting>
        <x14:conditionalFormatting xmlns:xm="http://schemas.microsoft.com/office/excel/2006/main">
          <x14:cfRule type="expression" priority="799" id="{B8EC74A3-8D79-9147-82F2-9486D60802F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C659</xm:sqref>
        </x14:conditionalFormatting>
        <x14:conditionalFormatting xmlns:xm="http://schemas.microsoft.com/office/excel/2006/main">
          <x14:cfRule type="expression" priority="800" id="{3BE65CB6-C9A3-F84F-BFB6-6D0F4E4BCB6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C659</xm:sqref>
        </x14:conditionalFormatting>
        <x14:conditionalFormatting xmlns:xm="http://schemas.microsoft.com/office/excel/2006/main">
          <x14:cfRule type="expression" priority="793" id="{CEA9B100-047C-194D-8A6A-43DA47D87BAB}">
            <xm:f>'https://ppa-my.sharepoint.com/[Jan3-4.xlsx]Q1'!#REF!="PROCESSING"</xm:f>
            <x14:dxf>
              <fill>
                <patternFill>
                  <bgColor rgb="FF00DE64"/>
                </patternFill>
              </fill>
            </x14:dxf>
          </x14:cfRule>
          <xm:sqref>B659</xm:sqref>
        </x14:conditionalFormatting>
        <x14:conditionalFormatting xmlns:xm="http://schemas.microsoft.com/office/excel/2006/main">
          <x14:cfRule type="expression" priority="794" id="{75BAD760-1E63-6A4F-9A72-9235F804CEF5}">
            <xm:f>'https://ppa-my.sharepoint.com/[Jan3-4.xlsx]Q1'!#REF!&lt;&gt;""</xm:f>
            <x14:dxf>
              <border>
                <bottom style="thin">
                  <color auto="1"/>
                </bottom>
                <vertical/>
                <horizontal/>
              </border>
            </x14:dxf>
          </x14:cfRule>
          <xm:sqref>B659</xm:sqref>
        </x14:conditionalFormatting>
        <x14:conditionalFormatting xmlns:xm="http://schemas.microsoft.com/office/excel/2006/main">
          <x14:cfRule type="expression" priority="791" id="{FFFF9524-FB8E-7A40-BCCC-D480F73E43F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H659</xm:sqref>
        </x14:conditionalFormatting>
        <x14:conditionalFormatting xmlns:xm="http://schemas.microsoft.com/office/excel/2006/main">
          <x14:cfRule type="expression" priority="792" id="{872F5C96-8F70-9942-947F-103CB4BE49E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H659</xm:sqref>
        </x14:conditionalFormatting>
        <x14:conditionalFormatting xmlns:xm="http://schemas.microsoft.com/office/excel/2006/main">
          <x14:cfRule type="expression" priority="787" id="{8F0268D4-DDD8-BE45-AF72-4DF0CA88CBC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A660:A661</xm:sqref>
        </x14:conditionalFormatting>
        <x14:conditionalFormatting xmlns:xm="http://schemas.microsoft.com/office/excel/2006/main">
          <x14:cfRule type="expression" priority="788" id="{8C3212EB-9689-BA49-A7F0-3145F479D3F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A660:A661</xm:sqref>
        </x14:conditionalFormatting>
        <x14:conditionalFormatting xmlns:xm="http://schemas.microsoft.com/office/excel/2006/main">
          <x14:cfRule type="expression" priority="789" id="{F46F6648-A0DA-EC4B-97DF-E03887973A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D660</xm:sqref>
        </x14:conditionalFormatting>
        <x14:conditionalFormatting xmlns:xm="http://schemas.microsoft.com/office/excel/2006/main">
          <x14:cfRule type="expression" priority="790" id="{C6691007-CA83-BA4A-B4CB-4D7FCBE4EFF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D660</xm:sqref>
        </x14:conditionalFormatting>
        <x14:conditionalFormatting xmlns:xm="http://schemas.microsoft.com/office/excel/2006/main">
          <x14:cfRule type="expression" priority="781" id="{DA5AF368-6EA7-2848-B0A1-900191EEADC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F660:F661</xm:sqref>
        </x14:conditionalFormatting>
        <x14:conditionalFormatting xmlns:xm="http://schemas.microsoft.com/office/excel/2006/main">
          <x14:cfRule type="expression" priority="782" id="{594FF847-49F5-834B-908B-726255B94A9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F660:F661</xm:sqref>
        </x14:conditionalFormatting>
        <x14:conditionalFormatting xmlns:xm="http://schemas.microsoft.com/office/excel/2006/main">
          <x14:cfRule type="expression" priority="783" id="{86188D9D-74FF-A24F-9BAC-DBEA5DE5092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I660:J661</xm:sqref>
        </x14:conditionalFormatting>
        <x14:conditionalFormatting xmlns:xm="http://schemas.microsoft.com/office/excel/2006/main">
          <x14:cfRule type="expression" priority="784" id="{BADEDC50-F9A4-1449-B25F-B924E6E0456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I660:J661</xm:sqref>
        </x14:conditionalFormatting>
        <x14:conditionalFormatting xmlns:xm="http://schemas.microsoft.com/office/excel/2006/main">
          <x14:cfRule type="expression" priority="785" id="{84A6687D-BDC6-E842-9A73-2E7E583FAE5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C660:C661</xm:sqref>
        </x14:conditionalFormatting>
        <x14:conditionalFormatting xmlns:xm="http://schemas.microsoft.com/office/excel/2006/main">
          <x14:cfRule type="expression" priority="786" id="{A73026A5-548D-8C4A-B58D-54CE3A5A5BE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C660:C661</xm:sqref>
        </x14:conditionalFormatting>
        <x14:conditionalFormatting xmlns:xm="http://schemas.microsoft.com/office/excel/2006/main">
          <x14:cfRule type="expression" priority="779" id="{6AB8D2D5-F20F-F946-968D-A188CBBEBC70}">
            <xm:f>'https://ppa-my.sharepoint.com/[Jan3-4.xlsx]Q1'!#REF!="PROCESSING"</xm:f>
            <x14:dxf>
              <fill>
                <patternFill>
                  <bgColor rgb="FF00DE64"/>
                </patternFill>
              </fill>
            </x14:dxf>
          </x14:cfRule>
          <xm:sqref>B660:B661</xm:sqref>
        </x14:conditionalFormatting>
        <x14:conditionalFormatting xmlns:xm="http://schemas.microsoft.com/office/excel/2006/main">
          <x14:cfRule type="expression" priority="780" id="{9CDB6408-6DCE-6D48-B048-AFE0A1572390}">
            <xm:f>'https://ppa-my.sharepoint.com/[Jan3-4.xlsx]Q1'!#REF!&lt;&gt;""</xm:f>
            <x14:dxf>
              <border>
                <bottom style="thin">
                  <color auto="1"/>
                </bottom>
                <vertical/>
                <horizontal/>
              </border>
            </x14:dxf>
          </x14:cfRule>
          <xm:sqref>B660:B661</xm:sqref>
        </x14:conditionalFormatting>
        <x14:conditionalFormatting xmlns:xm="http://schemas.microsoft.com/office/excel/2006/main">
          <x14:cfRule type="expression" priority="777" id="{28B1141F-18A6-CE42-A318-5CBBF797812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H660</xm:sqref>
        </x14:conditionalFormatting>
        <x14:conditionalFormatting xmlns:xm="http://schemas.microsoft.com/office/excel/2006/main">
          <x14:cfRule type="expression" priority="778" id="{231DD3DD-8E07-FE43-A80F-E2DA6A6B9DD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H660</xm:sqref>
        </x14:conditionalFormatting>
        <x14:conditionalFormatting xmlns:xm="http://schemas.microsoft.com/office/excel/2006/main">
          <x14:cfRule type="expression" priority="773" id="{1346CD81-2CD8-004F-BF37-443A6A5E6B7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A662</xm:sqref>
        </x14:conditionalFormatting>
        <x14:conditionalFormatting xmlns:xm="http://schemas.microsoft.com/office/excel/2006/main">
          <x14:cfRule type="expression" priority="774" id="{93DC852B-F11A-3542-86A7-4447B5C411F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A662</xm:sqref>
        </x14:conditionalFormatting>
        <x14:conditionalFormatting xmlns:xm="http://schemas.microsoft.com/office/excel/2006/main">
          <x14:cfRule type="expression" priority="775" id="{85493226-5EED-D34B-924C-B5E0FDABBF4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D662</xm:sqref>
        </x14:conditionalFormatting>
        <x14:conditionalFormatting xmlns:xm="http://schemas.microsoft.com/office/excel/2006/main">
          <x14:cfRule type="expression" priority="776" id="{99885236-79FC-A544-8634-79788D830FB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D662</xm:sqref>
        </x14:conditionalFormatting>
        <x14:conditionalFormatting xmlns:xm="http://schemas.microsoft.com/office/excel/2006/main">
          <x14:cfRule type="expression" priority="767" id="{33943EEB-F78F-DC41-900F-AE799A360CA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F662</xm:sqref>
        </x14:conditionalFormatting>
        <x14:conditionalFormatting xmlns:xm="http://schemas.microsoft.com/office/excel/2006/main">
          <x14:cfRule type="expression" priority="768" id="{C6A65E92-CF5A-444A-BA31-43D52B90193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F662</xm:sqref>
        </x14:conditionalFormatting>
        <x14:conditionalFormatting xmlns:xm="http://schemas.microsoft.com/office/excel/2006/main">
          <x14:cfRule type="expression" priority="769" id="{B2D5D567-34F8-8A41-BAC2-AB45F834CF6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I662:J662</xm:sqref>
        </x14:conditionalFormatting>
        <x14:conditionalFormatting xmlns:xm="http://schemas.microsoft.com/office/excel/2006/main">
          <x14:cfRule type="expression" priority="770" id="{814B7D04-CBC5-0A4D-974A-55137F66AB5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I662:J662</xm:sqref>
        </x14:conditionalFormatting>
        <x14:conditionalFormatting xmlns:xm="http://schemas.microsoft.com/office/excel/2006/main">
          <x14:cfRule type="expression" priority="771" id="{2337496B-93B3-4740-B410-AA072643CF5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C662</xm:sqref>
        </x14:conditionalFormatting>
        <x14:conditionalFormatting xmlns:xm="http://schemas.microsoft.com/office/excel/2006/main">
          <x14:cfRule type="expression" priority="772" id="{D642ABA9-7537-8E4B-A3FC-BA073BB8636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C662</xm:sqref>
        </x14:conditionalFormatting>
        <x14:conditionalFormatting xmlns:xm="http://schemas.microsoft.com/office/excel/2006/main">
          <x14:cfRule type="expression" priority="765" id="{052C7AB5-E80F-ED49-BD80-67EA77B0BA00}">
            <xm:f>'https://ppa-my.sharepoint.com/[Jan3-4.xlsx]Q1'!#REF!="PROCESSING"</xm:f>
            <x14:dxf>
              <fill>
                <patternFill>
                  <bgColor rgb="FF00DE64"/>
                </patternFill>
              </fill>
            </x14:dxf>
          </x14:cfRule>
          <xm:sqref>B662</xm:sqref>
        </x14:conditionalFormatting>
        <x14:conditionalFormatting xmlns:xm="http://schemas.microsoft.com/office/excel/2006/main">
          <x14:cfRule type="expression" priority="766" id="{BF955DD2-576E-314D-ACC1-D45C719000FE}">
            <xm:f>'https://ppa-my.sharepoint.com/[Jan3-4.xlsx]Q1'!#REF!&lt;&gt;""</xm:f>
            <x14:dxf>
              <border>
                <bottom style="thin">
                  <color auto="1"/>
                </bottom>
                <vertical/>
                <horizontal/>
              </border>
            </x14:dxf>
          </x14:cfRule>
          <xm:sqref>B662</xm:sqref>
        </x14:conditionalFormatting>
        <x14:conditionalFormatting xmlns:xm="http://schemas.microsoft.com/office/excel/2006/main">
          <x14:cfRule type="expression" priority="759" id="{1187762E-B83C-6540-B272-CFA04887507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A663</xm:sqref>
        </x14:conditionalFormatting>
        <x14:conditionalFormatting xmlns:xm="http://schemas.microsoft.com/office/excel/2006/main">
          <x14:cfRule type="expression" priority="760" id="{E645A3FB-A0C3-FC4D-BC19-B8E3E39717D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A663</xm:sqref>
        </x14:conditionalFormatting>
        <x14:conditionalFormatting xmlns:xm="http://schemas.microsoft.com/office/excel/2006/main">
          <x14:cfRule type="expression" priority="761" id="{CB786A93-7435-2347-9348-BA76BEA7848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D663</xm:sqref>
        </x14:conditionalFormatting>
        <x14:conditionalFormatting xmlns:xm="http://schemas.microsoft.com/office/excel/2006/main">
          <x14:cfRule type="expression" priority="762" id="{CF62DF15-D855-9546-992F-6ECF28C619A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D663</xm:sqref>
        </x14:conditionalFormatting>
        <x14:conditionalFormatting xmlns:xm="http://schemas.microsoft.com/office/excel/2006/main">
          <x14:cfRule type="expression" priority="753" id="{BB954EAB-DAB0-A342-8376-BA0E33C5E52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F663</xm:sqref>
        </x14:conditionalFormatting>
        <x14:conditionalFormatting xmlns:xm="http://schemas.microsoft.com/office/excel/2006/main">
          <x14:cfRule type="expression" priority="754" id="{6F573DAA-AEB2-BA45-B0C7-1CE511C8561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F663</xm:sqref>
        </x14:conditionalFormatting>
        <x14:conditionalFormatting xmlns:xm="http://schemas.microsoft.com/office/excel/2006/main">
          <x14:cfRule type="expression" priority="755" id="{720A8AF4-CF92-4649-B792-4DBDCC5C78E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I663:J663</xm:sqref>
        </x14:conditionalFormatting>
        <x14:conditionalFormatting xmlns:xm="http://schemas.microsoft.com/office/excel/2006/main">
          <x14:cfRule type="expression" priority="756" id="{A376186E-63DE-BB4A-8A2A-7098EEE02AC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I663:J663</xm:sqref>
        </x14:conditionalFormatting>
        <x14:conditionalFormatting xmlns:xm="http://schemas.microsoft.com/office/excel/2006/main">
          <x14:cfRule type="expression" priority="757" id="{FF19536A-ACEB-8B48-8A0B-2796CF987E3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C663</xm:sqref>
        </x14:conditionalFormatting>
        <x14:conditionalFormatting xmlns:xm="http://schemas.microsoft.com/office/excel/2006/main">
          <x14:cfRule type="expression" priority="758" id="{83E6F24F-4856-ED4A-8499-BF08E913D39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C663</xm:sqref>
        </x14:conditionalFormatting>
        <x14:conditionalFormatting xmlns:xm="http://schemas.microsoft.com/office/excel/2006/main">
          <x14:cfRule type="expression" priority="751" id="{642B200C-DFF9-0B49-83CC-E3AF0856A71E}">
            <xm:f>'https://ppa-my.sharepoint.com/[Jan3-4.xlsx]Q1'!#REF!="PROCESSING"</xm:f>
            <x14:dxf>
              <fill>
                <patternFill>
                  <bgColor rgb="FF00DE64"/>
                </patternFill>
              </fill>
            </x14:dxf>
          </x14:cfRule>
          <xm:sqref>B663</xm:sqref>
        </x14:conditionalFormatting>
        <x14:conditionalFormatting xmlns:xm="http://schemas.microsoft.com/office/excel/2006/main">
          <x14:cfRule type="expression" priority="752" id="{DDFB00F6-628B-8042-9E0F-EA82A14DB1FC}">
            <xm:f>'https://ppa-my.sharepoint.com/[Jan3-4.xlsx]Q1'!#REF!&lt;&gt;""</xm:f>
            <x14:dxf>
              <border>
                <bottom style="thin">
                  <color auto="1"/>
                </bottom>
                <vertical/>
                <horizontal/>
              </border>
            </x14:dxf>
          </x14:cfRule>
          <xm:sqref>B663</xm:sqref>
        </x14:conditionalFormatting>
        <x14:conditionalFormatting xmlns:xm="http://schemas.microsoft.com/office/excel/2006/main">
          <x14:cfRule type="expression" priority="747" id="{A27BE6CF-6932-D644-96BE-620E4F72487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D661</xm:sqref>
        </x14:conditionalFormatting>
        <x14:conditionalFormatting xmlns:xm="http://schemas.microsoft.com/office/excel/2006/main">
          <x14:cfRule type="expression" priority="748" id="{0F4DF1A6-44BE-5C41-9C05-9427DF9606F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D661</xm:sqref>
        </x14:conditionalFormatting>
        <x14:conditionalFormatting xmlns:xm="http://schemas.microsoft.com/office/excel/2006/main">
          <x14:cfRule type="expression" priority="745" id="{B0327725-C284-F144-B210-DC14AE36C0B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H661</xm:sqref>
        </x14:conditionalFormatting>
        <x14:conditionalFormatting xmlns:xm="http://schemas.microsoft.com/office/excel/2006/main">
          <x14:cfRule type="expression" priority="746" id="{035A0682-5BC4-2848-B8BC-43DC143608A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H661</xm:sqref>
        </x14:conditionalFormatting>
        <x14:conditionalFormatting xmlns:xm="http://schemas.microsoft.com/office/excel/2006/main">
          <x14:cfRule type="expression" priority="731" id="{00FCA1B9-5B66-7047-9138-27DE9BED374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H664</xm:sqref>
        </x14:conditionalFormatting>
        <x14:conditionalFormatting xmlns:xm="http://schemas.microsoft.com/office/excel/2006/main">
          <x14:cfRule type="expression" priority="732" id="{9FD39913-202D-CA43-81CE-2A1DFE5A9B7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H664</xm:sqref>
        </x14:conditionalFormatting>
        <x14:conditionalFormatting xmlns:xm="http://schemas.microsoft.com/office/excel/2006/main">
          <x14:cfRule type="expression" priority="741" id="{CB8E7707-CE18-B247-9BA4-7CC55719A90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A664</xm:sqref>
        </x14:conditionalFormatting>
        <x14:conditionalFormatting xmlns:xm="http://schemas.microsoft.com/office/excel/2006/main">
          <x14:cfRule type="expression" priority="742" id="{1B3278E8-45E2-1A4D-A62F-6D7BEEEEC82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A664</xm:sqref>
        </x14:conditionalFormatting>
        <x14:conditionalFormatting xmlns:xm="http://schemas.microsoft.com/office/excel/2006/main">
          <x14:cfRule type="expression" priority="743" id="{67BFFE5B-105C-3C41-B412-554EF95C436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D664</xm:sqref>
        </x14:conditionalFormatting>
        <x14:conditionalFormatting xmlns:xm="http://schemas.microsoft.com/office/excel/2006/main">
          <x14:cfRule type="expression" priority="744" id="{CBCBA33F-110A-F647-AD48-A9C101194D2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D664</xm:sqref>
        </x14:conditionalFormatting>
        <x14:conditionalFormatting xmlns:xm="http://schemas.microsoft.com/office/excel/2006/main">
          <x14:cfRule type="expression" priority="735" id="{4041564A-C0E4-1D4D-B2DA-02B230F01E0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F664</xm:sqref>
        </x14:conditionalFormatting>
        <x14:conditionalFormatting xmlns:xm="http://schemas.microsoft.com/office/excel/2006/main">
          <x14:cfRule type="expression" priority="736" id="{FD6D1D16-393D-8143-B5F2-892838BC7F2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F664</xm:sqref>
        </x14:conditionalFormatting>
        <x14:conditionalFormatting xmlns:xm="http://schemas.microsoft.com/office/excel/2006/main">
          <x14:cfRule type="expression" priority="737" id="{778B9FCA-9643-BA44-B887-24BD542F7B0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I664:J664</xm:sqref>
        </x14:conditionalFormatting>
        <x14:conditionalFormatting xmlns:xm="http://schemas.microsoft.com/office/excel/2006/main">
          <x14:cfRule type="expression" priority="738" id="{2E3CF705-7331-DF4D-8319-401DBBA78D1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I664:J664</xm:sqref>
        </x14:conditionalFormatting>
        <x14:conditionalFormatting xmlns:xm="http://schemas.microsoft.com/office/excel/2006/main">
          <x14:cfRule type="expression" priority="739" id="{E0362D00-DAC5-1643-ACCD-C9BB54B0831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C664</xm:sqref>
        </x14:conditionalFormatting>
        <x14:conditionalFormatting xmlns:xm="http://schemas.microsoft.com/office/excel/2006/main">
          <x14:cfRule type="expression" priority="740" id="{3162D0EB-92F0-A448-A1E1-14F0C371A41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C664</xm:sqref>
        </x14:conditionalFormatting>
        <x14:conditionalFormatting xmlns:xm="http://schemas.microsoft.com/office/excel/2006/main">
          <x14:cfRule type="expression" priority="733" id="{9121A94B-E4C8-654D-9EB5-897908614FC7}">
            <xm:f>'https://ppa-my.sharepoint.com/[Jan3-4.xlsx]Q1'!#REF!="PROCESSING"</xm:f>
            <x14:dxf>
              <fill>
                <patternFill>
                  <bgColor rgb="FF00DE64"/>
                </patternFill>
              </fill>
            </x14:dxf>
          </x14:cfRule>
          <xm:sqref>B664</xm:sqref>
        </x14:conditionalFormatting>
        <x14:conditionalFormatting xmlns:xm="http://schemas.microsoft.com/office/excel/2006/main">
          <x14:cfRule type="expression" priority="734" id="{D19FCA72-58D7-2148-BF82-D5A50FFF8EB5}">
            <xm:f>'https://ppa-my.sharepoint.com/[Jan3-4.xlsx]Q1'!#REF!&lt;&gt;""</xm:f>
            <x14:dxf>
              <border>
                <bottom style="thin">
                  <color auto="1"/>
                </bottom>
                <vertical/>
                <horizontal/>
              </border>
            </x14:dxf>
          </x14:cfRule>
          <xm:sqref>B664</xm:sqref>
        </x14:conditionalFormatting>
        <x14:conditionalFormatting xmlns:xm="http://schemas.microsoft.com/office/excel/2006/main">
          <x14:cfRule type="expression" priority="717" id="{037B7F1C-DBC3-5A40-9058-4E2D72435E6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H665</xm:sqref>
        </x14:conditionalFormatting>
        <x14:conditionalFormatting xmlns:xm="http://schemas.microsoft.com/office/excel/2006/main">
          <x14:cfRule type="expression" priority="718" id="{B9321681-C52F-E841-AC7E-B5B95189A85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H665</xm:sqref>
        </x14:conditionalFormatting>
        <x14:conditionalFormatting xmlns:xm="http://schemas.microsoft.com/office/excel/2006/main">
          <x14:cfRule type="expression" priority="727" id="{19195AE2-FB2E-4041-9DB9-2E24BDFEFF8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A665</xm:sqref>
        </x14:conditionalFormatting>
        <x14:conditionalFormatting xmlns:xm="http://schemas.microsoft.com/office/excel/2006/main">
          <x14:cfRule type="expression" priority="728" id="{E5A007C5-1168-9743-A850-42897E3D39F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A665</xm:sqref>
        </x14:conditionalFormatting>
        <x14:conditionalFormatting xmlns:xm="http://schemas.microsoft.com/office/excel/2006/main">
          <x14:cfRule type="expression" priority="729" id="{4C5F2C9D-6CC3-1F4E-857F-2308FCBB3F1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D665</xm:sqref>
        </x14:conditionalFormatting>
        <x14:conditionalFormatting xmlns:xm="http://schemas.microsoft.com/office/excel/2006/main">
          <x14:cfRule type="expression" priority="730" id="{FDE5FBC3-E47D-5447-BD21-B88DBD45081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D665</xm:sqref>
        </x14:conditionalFormatting>
        <x14:conditionalFormatting xmlns:xm="http://schemas.microsoft.com/office/excel/2006/main">
          <x14:cfRule type="expression" priority="721" id="{C8A9880E-CEE0-E341-BB49-81D7B5F148F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F665</xm:sqref>
        </x14:conditionalFormatting>
        <x14:conditionalFormatting xmlns:xm="http://schemas.microsoft.com/office/excel/2006/main">
          <x14:cfRule type="expression" priority="722" id="{8E27AB46-94D7-BF40-A05B-7DACF80F641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F665</xm:sqref>
        </x14:conditionalFormatting>
        <x14:conditionalFormatting xmlns:xm="http://schemas.microsoft.com/office/excel/2006/main">
          <x14:cfRule type="expression" priority="723" id="{293ECE66-E0D6-0D4C-B826-EAD959D74F8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I665:J665</xm:sqref>
        </x14:conditionalFormatting>
        <x14:conditionalFormatting xmlns:xm="http://schemas.microsoft.com/office/excel/2006/main">
          <x14:cfRule type="expression" priority="724" id="{4450AEB9-8302-1049-8D52-FB3DDD97BAA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I665:J665</xm:sqref>
        </x14:conditionalFormatting>
        <x14:conditionalFormatting xmlns:xm="http://schemas.microsoft.com/office/excel/2006/main">
          <x14:cfRule type="expression" priority="725" id="{812FF167-AC1E-5C41-80B4-2030BF8239B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C665</xm:sqref>
        </x14:conditionalFormatting>
        <x14:conditionalFormatting xmlns:xm="http://schemas.microsoft.com/office/excel/2006/main">
          <x14:cfRule type="expression" priority="726" id="{9ED4517D-D84F-3C42-B2BB-AC3CCF00A51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C665</xm:sqref>
        </x14:conditionalFormatting>
        <x14:conditionalFormatting xmlns:xm="http://schemas.microsoft.com/office/excel/2006/main">
          <x14:cfRule type="expression" priority="719" id="{1DC1B97E-69CF-DC40-A3BB-853DA9557278}">
            <xm:f>'https://ppa-my.sharepoint.com/[Jan3-4.xlsx]Q1'!#REF!="PROCESSING"</xm:f>
            <x14:dxf>
              <fill>
                <patternFill>
                  <bgColor rgb="FF00DE64"/>
                </patternFill>
              </fill>
            </x14:dxf>
          </x14:cfRule>
          <xm:sqref>B665</xm:sqref>
        </x14:conditionalFormatting>
        <x14:conditionalFormatting xmlns:xm="http://schemas.microsoft.com/office/excel/2006/main">
          <x14:cfRule type="expression" priority="720" id="{9E717DDD-0649-C849-A568-10C3A20B4A09}">
            <xm:f>'https://ppa-my.sharepoint.com/[Jan3-4.xlsx]Q1'!#REF!&lt;&gt;""</xm:f>
            <x14:dxf>
              <border>
                <bottom style="thin">
                  <color auto="1"/>
                </bottom>
                <vertical/>
                <horizontal/>
              </border>
            </x14:dxf>
          </x14:cfRule>
          <xm:sqref>B665</xm:sqref>
        </x14:conditionalFormatting>
        <x14:conditionalFormatting xmlns:xm="http://schemas.microsoft.com/office/excel/2006/main">
          <x14:cfRule type="expression" priority="715" id="{56AC4131-02A3-1F4E-9EE6-388036E8B45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A667</xm:sqref>
        </x14:conditionalFormatting>
        <x14:conditionalFormatting xmlns:xm="http://schemas.microsoft.com/office/excel/2006/main">
          <x14:cfRule type="expression" priority="716" id="{F44A758F-E6D3-784D-86E6-47799CE0F01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A667</xm:sqref>
        </x14:conditionalFormatting>
        <x14:conditionalFormatting xmlns:xm="http://schemas.microsoft.com/office/excel/2006/main">
          <x14:cfRule type="expression" priority="709" id="{3F5CEB0B-00B3-B24B-82B7-8D049D83602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F667</xm:sqref>
        </x14:conditionalFormatting>
        <x14:conditionalFormatting xmlns:xm="http://schemas.microsoft.com/office/excel/2006/main">
          <x14:cfRule type="expression" priority="710" id="{DAEE89F5-4736-EC40-B878-BC22DF72543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F667</xm:sqref>
        </x14:conditionalFormatting>
        <x14:conditionalFormatting xmlns:xm="http://schemas.microsoft.com/office/excel/2006/main">
          <x14:cfRule type="expression" priority="711" id="{0E9F567A-7CDE-6F43-8F13-B012B209168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I667:J667</xm:sqref>
        </x14:conditionalFormatting>
        <x14:conditionalFormatting xmlns:xm="http://schemas.microsoft.com/office/excel/2006/main">
          <x14:cfRule type="expression" priority="712" id="{A513D28E-B913-A840-9BC1-AA218F62901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I667:J667</xm:sqref>
        </x14:conditionalFormatting>
        <x14:conditionalFormatting xmlns:xm="http://schemas.microsoft.com/office/excel/2006/main">
          <x14:cfRule type="expression" priority="713" id="{68B4BB8E-DF1F-3646-9868-4A638CC51ED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C667</xm:sqref>
        </x14:conditionalFormatting>
        <x14:conditionalFormatting xmlns:xm="http://schemas.microsoft.com/office/excel/2006/main">
          <x14:cfRule type="expression" priority="714" id="{45CA9F9A-11CB-4546-A007-177B4759DDF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C667</xm:sqref>
        </x14:conditionalFormatting>
        <x14:conditionalFormatting xmlns:xm="http://schemas.microsoft.com/office/excel/2006/main">
          <x14:cfRule type="expression" priority="707" id="{7B8FAC3B-24E2-BC4F-AEC7-9478591402AE}">
            <xm:f>'https://ppa-my.sharepoint.com/[Jan3-4.xlsx]Q1'!#REF!="PROCESSING"</xm:f>
            <x14:dxf>
              <fill>
                <patternFill>
                  <bgColor rgb="FF00DE64"/>
                </patternFill>
              </fill>
            </x14:dxf>
          </x14:cfRule>
          <xm:sqref>B667</xm:sqref>
        </x14:conditionalFormatting>
        <x14:conditionalFormatting xmlns:xm="http://schemas.microsoft.com/office/excel/2006/main">
          <x14:cfRule type="expression" priority="708" id="{321B680F-3A1C-7949-9D67-1CD8CEF8820B}">
            <xm:f>'https://ppa-my.sharepoint.com/[Jan3-4.xlsx]Q1'!#REF!&lt;&gt;""</xm:f>
            <x14:dxf>
              <border>
                <bottom style="thin">
                  <color auto="1"/>
                </bottom>
                <vertical/>
                <horizontal/>
              </border>
            </x14:dxf>
          </x14:cfRule>
          <xm:sqref>B667</xm:sqref>
        </x14:conditionalFormatting>
        <x14:conditionalFormatting xmlns:xm="http://schemas.microsoft.com/office/excel/2006/main">
          <x14:cfRule type="expression" priority="641" id="{D0741BFE-9E46-2145-8A0D-23D590F02FB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F674:F675</xm:sqref>
        </x14:conditionalFormatting>
        <x14:conditionalFormatting xmlns:xm="http://schemas.microsoft.com/office/excel/2006/main">
          <x14:cfRule type="expression" priority="642" id="{3F44324F-C11A-CA40-87FD-745BD0E900D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F674:F675</xm:sqref>
        </x14:conditionalFormatting>
        <x14:conditionalFormatting xmlns:xm="http://schemas.microsoft.com/office/excel/2006/main">
          <x14:cfRule type="expression" priority="693" id="{BACAE12E-4E82-5A4E-BFE6-F165DE3512B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H666</xm:sqref>
        </x14:conditionalFormatting>
        <x14:conditionalFormatting xmlns:xm="http://schemas.microsoft.com/office/excel/2006/main">
          <x14:cfRule type="expression" priority="694" id="{F3C514D4-7C22-A540-88FE-CC7D3EB4B01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H666</xm:sqref>
        </x14:conditionalFormatting>
        <x14:conditionalFormatting xmlns:xm="http://schemas.microsoft.com/office/excel/2006/main">
          <x14:cfRule type="expression" priority="703" id="{42F86B8D-86E0-9444-9703-5D8899898A0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A666</xm:sqref>
        </x14:conditionalFormatting>
        <x14:conditionalFormatting xmlns:xm="http://schemas.microsoft.com/office/excel/2006/main">
          <x14:cfRule type="expression" priority="704" id="{32382E68-F26B-0849-90DD-24D1CC4F786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A666</xm:sqref>
        </x14:conditionalFormatting>
        <x14:conditionalFormatting xmlns:xm="http://schemas.microsoft.com/office/excel/2006/main">
          <x14:cfRule type="expression" priority="705" id="{F95DD2C6-3091-6D4A-8726-459560E293C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D666:D667</xm:sqref>
        </x14:conditionalFormatting>
        <x14:conditionalFormatting xmlns:xm="http://schemas.microsoft.com/office/excel/2006/main">
          <x14:cfRule type="expression" priority="706" id="{125DE538-4B8F-3146-8A26-AB90F6C1249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D666:D667</xm:sqref>
        </x14:conditionalFormatting>
        <x14:conditionalFormatting xmlns:xm="http://schemas.microsoft.com/office/excel/2006/main">
          <x14:cfRule type="expression" priority="697" id="{357F4916-8297-F74F-8B6E-175AE7A42FE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F666</xm:sqref>
        </x14:conditionalFormatting>
        <x14:conditionalFormatting xmlns:xm="http://schemas.microsoft.com/office/excel/2006/main">
          <x14:cfRule type="expression" priority="698" id="{E618B5C2-8BB3-684A-8FB6-A405195E480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F666</xm:sqref>
        </x14:conditionalFormatting>
        <x14:conditionalFormatting xmlns:xm="http://schemas.microsoft.com/office/excel/2006/main">
          <x14:cfRule type="expression" priority="699" id="{4C1ED34D-CC7E-AC4F-8192-E7B8C98CA36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I666:J666</xm:sqref>
        </x14:conditionalFormatting>
        <x14:conditionalFormatting xmlns:xm="http://schemas.microsoft.com/office/excel/2006/main">
          <x14:cfRule type="expression" priority="700" id="{A5BC2C73-CEE4-D040-9804-982A0E77BD1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I666:J666</xm:sqref>
        </x14:conditionalFormatting>
        <x14:conditionalFormatting xmlns:xm="http://schemas.microsoft.com/office/excel/2006/main">
          <x14:cfRule type="expression" priority="701" id="{AC5BD96A-741A-784D-97B8-7827B912AB0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C666</xm:sqref>
        </x14:conditionalFormatting>
        <x14:conditionalFormatting xmlns:xm="http://schemas.microsoft.com/office/excel/2006/main">
          <x14:cfRule type="expression" priority="702" id="{E8D38A33-60B7-9B4A-BF3E-B2E25707C69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C666</xm:sqref>
        </x14:conditionalFormatting>
        <x14:conditionalFormatting xmlns:xm="http://schemas.microsoft.com/office/excel/2006/main">
          <x14:cfRule type="expression" priority="695" id="{D9BBD226-3B06-F84F-87F1-A6A056A5F384}">
            <xm:f>'https://ppa-my.sharepoint.com/[Jan3-4.xlsx]Q1'!#REF!="PROCESSING"</xm:f>
            <x14:dxf>
              <fill>
                <patternFill>
                  <bgColor rgb="FF00DE64"/>
                </patternFill>
              </fill>
            </x14:dxf>
          </x14:cfRule>
          <xm:sqref>B666</xm:sqref>
        </x14:conditionalFormatting>
        <x14:conditionalFormatting xmlns:xm="http://schemas.microsoft.com/office/excel/2006/main">
          <x14:cfRule type="expression" priority="696" id="{0B05DB8E-D410-2747-8CA3-E92FC0BC0596}">
            <xm:f>'https://ppa-my.sharepoint.com/[Jan3-4.xlsx]Q1'!#REF!&lt;&gt;""</xm:f>
            <x14:dxf>
              <border>
                <bottom style="thin">
                  <color auto="1"/>
                </bottom>
                <vertical/>
                <horizontal/>
              </border>
            </x14:dxf>
          </x14:cfRule>
          <xm:sqref>B666</xm:sqref>
        </x14:conditionalFormatting>
        <x14:conditionalFormatting xmlns:xm="http://schemas.microsoft.com/office/excel/2006/main">
          <x14:cfRule type="expression" priority="691" id="{D2595B1F-8A3F-7D45-A16B-41C58292035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A668</xm:sqref>
        </x14:conditionalFormatting>
        <x14:conditionalFormatting xmlns:xm="http://schemas.microsoft.com/office/excel/2006/main">
          <x14:cfRule type="expression" priority="692" id="{C24047BA-6990-CF49-8966-1107609370A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A668</xm:sqref>
        </x14:conditionalFormatting>
        <x14:conditionalFormatting xmlns:xm="http://schemas.microsoft.com/office/excel/2006/main">
          <x14:cfRule type="expression" priority="685" id="{74090119-F63A-074F-9339-DDF76F6514D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F668</xm:sqref>
        </x14:conditionalFormatting>
        <x14:conditionalFormatting xmlns:xm="http://schemas.microsoft.com/office/excel/2006/main">
          <x14:cfRule type="expression" priority="686" id="{511D45B1-7E54-524A-974D-F1528E30D4E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F668</xm:sqref>
        </x14:conditionalFormatting>
        <x14:conditionalFormatting xmlns:xm="http://schemas.microsoft.com/office/excel/2006/main">
          <x14:cfRule type="expression" priority="687" id="{48487ED3-7616-D24D-B20E-6D49F51462E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I668:J668</xm:sqref>
        </x14:conditionalFormatting>
        <x14:conditionalFormatting xmlns:xm="http://schemas.microsoft.com/office/excel/2006/main">
          <x14:cfRule type="expression" priority="688" id="{92659E73-C3C8-0745-B7B0-2E3F447A4A8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I668:J668</xm:sqref>
        </x14:conditionalFormatting>
        <x14:conditionalFormatting xmlns:xm="http://schemas.microsoft.com/office/excel/2006/main">
          <x14:cfRule type="expression" priority="689" id="{56D1E9DD-0F82-8A4B-9C10-66CD6B14CA4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C668</xm:sqref>
        </x14:conditionalFormatting>
        <x14:conditionalFormatting xmlns:xm="http://schemas.microsoft.com/office/excel/2006/main">
          <x14:cfRule type="expression" priority="690" id="{80389E55-5AA8-554D-926D-8487E316DB6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C668</xm:sqref>
        </x14:conditionalFormatting>
        <x14:conditionalFormatting xmlns:xm="http://schemas.microsoft.com/office/excel/2006/main">
          <x14:cfRule type="expression" priority="683" id="{F28FC5CE-E3CC-CB45-86A9-5947249F44CD}">
            <xm:f>'https://ppa-my.sharepoint.com/[Jan3-4.xlsx]Q1'!#REF!="PROCESSING"</xm:f>
            <x14:dxf>
              <fill>
                <patternFill>
                  <bgColor rgb="FF00DE64"/>
                </patternFill>
              </fill>
            </x14:dxf>
          </x14:cfRule>
          <xm:sqref>B668</xm:sqref>
        </x14:conditionalFormatting>
        <x14:conditionalFormatting xmlns:xm="http://schemas.microsoft.com/office/excel/2006/main">
          <x14:cfRule type="expression" priority="684" id="{89B09F42-7304-5141-8D75-1E35D1EEC8B6}">
            <xm:f>'https://ppa-my.sharepoint.com/[Jan3-4.xlsx]Q1'!#REF!&lt;&gt;""</xm:f>
            <x14:dxf>
              <border>
                <bottom style="thin">
                  <color auto="1"/>
                </bottom>
                <vertical/>
                <horizontal/>
              </border>
            </x14:dxf>
          </x14:cfRule>
          <xm:sqref>B668</xm:sqref>
        </x14:conditionalFormatting>
        <x14:conditionalFormatting xmlns:xm="http://schemas.microsoft.com/office/excel/2006/main">
          <x14:cfRule type="expression" priority="671" id="{1C302913-BDB6-EC40-B662-16D300A6062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A669:A672</xm:sqref>
        </x14:conditionalFormatting>
        <x14:conditionalFormatting xmlns:xm="http://schemas.microsoft.com/office/excel/2006/main">
          <x14:cfRule type="expression" priority="672" id="{5CDC930B-F1DB-F84D-A16F-72CDF9F665E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A669:A672</xm:sqref>
        </x14:conditionalFormatting>
        <x14:conditionalFormatting xmlns:xm="http://schemas.microsoft.com/office/excel/2006/main">
          <x14:cfRule type="expression" priority="677" id="{69A9F12E-E20C-0640-BB15-8CA2EE03654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F673</xm:sqref>
        </x14:conditionalFormatting>
        <x14:conditionalFormatting xmlns:xm="http://schemas.microsoft.com/office/excel/2006/main">
          <x14:cfRule type="expression" priority="678" id="{AB351FD4-33D7-1445-B9D4-E9A85E67D05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F673</xm:sqref>
        </x14:conditionalFormatting>
        <x14:conditionalFormatting xmlns:xm="http://schemas.microsoft.com/office/excel/2006/main">
          <x14:cfRule type="expression" priority="679" id="{7FE28F80-CA98-0F4F-9B64-BD8549B03B3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I673:J673</xm:sqref>
        </x14:conditionalFormatting>
        <x14:conditionalFormatting xmlns:xm="http://schemas.microsoft.com/office/excel/2006/main">
          <x14:cfRule type="expression" priority="680" id="{0511F3D4-54B2-D241-97AF-5EFA77A651A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I673:J673</xm:sqref>
        </x14:conditionalFormatting>
        <x14:conditionalFormatting xmlns:xm="http://schemas.microsoft.com/office/excel/2006/main">
          <x14:cfRule type="expression" priority="681" id="{C562DB0B-806C-904C-9AA3-2BBC0B4B3B7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C673</xm:sqref>
        </x14:conditionalFormatting>
        <x14:conditionalFormatting xmlns:xm="http://schemas.microsoft.com/office/excel/2006/main">
          <x14:cfRule type="expression" priority="682" id="{45818A91-7462-7947-9602-C6E346E79AD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C673</xm:sqref>
        </x14:conditionalFormatting>
        <x14:conditionalFormatting xmlns:xm="http://schemas.microsoft.com/office/excel/2006/main">
          <x14:cfRule type="expression" priority="675" id="{6AB99D34-E21D-474F-A83A-7A80AD4AE544}">
            <xm:f>'https://ppa-my.sharepoint.com/[Jan3-4.xlsx]Q1'!#REF!="PROCESSING"</xm:f>
            <x14:dxf>
              <fill>
                <patternFill>
                  <bgColor rgb="FF00DE64"/>
                </patternFill>
              </fill>
            </x14:dxf>
          </x14:cfRule>
          <xm:sqref>B673</xm:sqref>
        </x14:conditionalFormatting>
        <x14:conditionalFormatting xmlns:xm="http://schemas.microsoft.com/office/excel/2006/main">
          <x14:cfRule type="expression" priority="676" id="{339F791A-A2DE-4A4A-8A71-4718EAD25798}">
            <xm:f>'https://ppa-my.sharepoint.com/[Jan3-4.xlsx]Q1'!#REF!&lt;&gt;""</xm:f>
            <x14:dxf>
              <border>
                <bottom style="thin">
                  <color auto="1"/>
                </bottom>
                <vertical/>
                <horizontal/>
              </border>
            </x14:dxf>
          </x14:cfRule>
          <xm:sqref>B673</xm:sqref>
        </x14:conditionalFormatting>
        <x14:conditionalFormatting xmlns:xm="http://schemas.microsoft.com/office/excel/2006/main">
          <x14:cfRule type="expression" priority="661" id="{066B9B9B-368B-764F-A15B-ECAA3B18B90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D669:D673</xm:sqref>
        </x14:conditionalFormatting>
        <x14:conditionalFormatting xmlns:xm="http://schemas.microsoft.com/office/excel/2006/main">
          <x14:cfRule type="expression" priority="662" id="{3C657AB0-BDC9-2146-A733-3D40208A294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D669:D673</xm:sqref>
        </x14:conditionalFormatting>
        <x14:conditionalFormatting xmlns:xm="http://schemas.microsoft.com/office/excel/2006/main">
          <x14:cfRule type="expression" priority="673" id="{3471AAB4-2CB3-EF48-807E-7702295F895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D668</xm:sqref>
        </x14:conditionalFormatting>
        <x14:conditionalFormatting xmlns:xm="http://schemas.microsoft.com/office/excel/2006/main">
          <x14:cfRule type="expression" priority="674" id="{A73BBC3D-FB68-9846-8C6A-2147DD13157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D668</xm:sqref>
        </x14:conditionalFormatting>
        <x14:conditionalFormatting xmlns:xm="http://schemas.microsoft.com/office/excel/2006/main">
          <x14:cfRule type="expression" priority="665" id="{FD43386C-0840-9243-8BA1-220596716BD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F669:F672</xm:sqref>
        </x14:conditionalFormatting>
        <x14:conditionalFormatting xmlns:xm="http://schemas.microsoft.com/office/excel/2006/main">
          <x14:cfRule type="expression" priority="666" id="{99870C91-F06E-1D4C-A0E1-8406529E7A7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F669:F672</xm:sqref>
        </x14:conditionalFormatting>
        <x14:conditionalFormatting xmlns:xm="http://schemas.microsoft.com/office/excel/2006/main">
          <x14:cfRule type="expression" priority="667" id="{73336E21-CC5F-E749-8967-A281A0ED2D0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I669:J672</xm:sqref>
        </x14:conditionalFormatting>
        <x14:conditionalFormatting xmlns:xm="http://schemas.microsoft.com/office/excel/2006/main">
          <x14:cfRule type="expression" priority="668" id="{6E76E51B-979C-744E-BE70-99F07A07897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I669:J672</xm:sqref>
        </x14:conditionalFormatting>
        <x14:conditionalFormatting xmlns:xm="http://schemas.microsoft.com/office/excel/2006/main">
          <x14:cfRule type="expression" priority="669" id="{F7B31F08-04E0-3E46-A0B6-5FD399B7690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C669:C672</xm:sqref>
        </x14:conditionalFormatting>
        <x14:conditionalFormatting xmlns:xm="http://schemas.microsoft.com/office/excel/2006/main">
          <x14:cfRule type="expression" priority="670" id="{091CF8A8-C7E8-684F-8D05-533A75B6FFA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C669:C672</xm:sqref>
        </x14:conditionalFormatting>
        <x14:conditionalFormatting xmlns:xm="http://schemas.microsoft.com/office/excel/2006/main">
          <x14:cfRule type="expression" priority="663" id="{C105E9D8-7655-4148-A283-DCA071227312}">
            <xm:f>'https://ppa-my.sharepoint.com/[Jan3-4.xlsx]Q1'!#REF!="PROCESSING"</xm:f>
            <x14:dxf>
              <fill>
                <patternFill>
                  <bgColor rgb="FF00DE64"/>
                </patternFill>
              </fill>
            </x14:dxf>
          </x14:cfRule>
          <xm:sqref>B669:B672</xm:sqref>
        </x14:conditionalFormatting>
        <x14:conditionalFormatting xmlns:xm="http://schemas.microsoft.com/office/excel/2006/main">
          <x14:cfRule type="expression" priority="664" id="{A62678E7-2276-6B40-BC43-3B6E2FE9AA02}">
            <xm:f>'https://ppa-my.sharepoint.com/[Jan3-4.xlsx]Q1'!#REF!&lt;&gt;""</xm:f>
            <x14:dxf>
              <border>
                <bottom style="thin">
                  <color auto="1"/>
                </bottom>
                <vertical/>
                <horizontal/>
              </border>
            </x14:dxf>
          </x14:cfRule>
          <xm:sqref>B669:B672</xm:sqref>
        </x14:conditionalFormatting>
        <x14:conditionalFormatting xmlns:xm="http://schemas.microsoft.com/office/excel/2006/main">
          <x14:cfRule type="expression" priority="645" id="{B4848D9D-53B1-C247-8C03-697788FE4C7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C674:C675</xm:sqref>
        </x14:conditionalFormatting>
        <x14:conditionalFormatting xmlns:xm="http://schemas.microsoft.com/office/excel/2006/main">
          <x14:cfRule type="expression" priority="646" id="{70784378-BD85-2648-ACE6-50E5931713D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C674:C675</xm:sqref>
        </x14:conditionalFormatting>
        <x14:conditionalFormatting xmlns:xm="http://schemas.microsoft.com/office/excel/2006/main">
          <x14:cfRule type="expression" priority="643" id="{FFD199C9-F1D0-C348-8CC2-ED5744D6C82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I674:J675</xm:sqref>
        </x14:conditionalFormatting>
        <x14:conditionalFormatting xmlns:xm="http://schemas.microsoft.com/office/excel/2006/main">
          <x14:cfRule type="expression" priority="644" id="{1E2C1BBB-9837-2B4F-A6B9-ECC7E6229DE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I674:J675</xm:sqref>
        </x14:conditionalFormatting>
        <x14:conditionalFormatting xmlns:xm="http://schemas.microsoft.com/office/excel/2006/main">
          <x14:cfRule type="expression" priority="499" id="{6FEB4C98-9AC6-8343-94D9-761D6522834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D683</xm:sqref>
        </x14:conditionalFormatting>
        <x14:conditionalFormatting xmlns:xm="http://schemas.microsoft.com/office/excel/2006/main">
          <x14:cfRule type="expression" priority="500" id="{06D2D10C-FCA7-114A-AD51-B9DEB581721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D683</xm:sqref>
        </x14:conditionalFormatting>
        <x14:conditionalFormatting xmlns:xm="http://schemas.microsoft.com/office/excel/2006/main">
          <x14:cfRule type="expression" priority="647" id="{329A4B0E-3A7A-F447-88B8-A004544347BC}">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A677</xm:sqref>
        </x14:conditionalFormatting>
        <x14:conditionalFormatting xmlns:xm="http://schemas.microsoft.com/office/excel/2006/main">
          <x14:cfRule type="expression" priority="648" id="{64A32429-1EB5-7B42-8800-92989544768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A677</xm:sqref>
        </x14:conditionalFormatting>
        <x14:conditionalFormatting xmlns:xm="http://schemas.microsoft.com/office/excel/2006/main">
          <x14:cfRule type="expression" priority="639" id="{B646D332-4C16-144E-83FD-16BC6495A6D3}">
            <xm:f>'https://ppa-my.sharepoint.com/[Jan3-4.xlsx]Q1'!#REF!="PROCESSING"</xm:f>
            <x14:dxf>
              <fill>
                <patternFill>
                  <bgColor rgb="FF00DE64"/>
                </patternFill>
              </fill>
            </x14:dxf>
          </x14:cfRule>
          <xm:sqref>B674:B675</xm:sqref>
        </x14:conditionalFormatting>
        <x14:conditionalFormatting xmlns:xm="http://schemas.microsoft.com/office/excel/2006/main">
          <x14:cfRule type="expression" priority="640" id="{589A52FF-61DD-5B4D-9E0B-75B62C4C3089}">
            <xm:f>'https://ppa-my.sharepoint.com/[Jan3-4.xlsx]Q1'!#REF!&lt;&gt;""</xm:f>
            <x14:dxf>
              <border>
                <bottom style="thin">
                  <color auto="1"/>
                </bottom>
                <vertical/>
                <horizontal/>
              </border>
            </x14:dxf>
          </x14:cfRule>
          <xm:sqref>B674:B675</xm:sqref>
        </x14:conditionalFormatting>
        <x14:conditionalFormatting xmlns:xm="http://schemas.microsoft.com/office/excel/2006/main">
          <x14:cfRule type="expression" priority="637" id="{9CEAD229-5383-C44B-B2AE-4DB6C9179C7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D674</xm:sqref>
        </x14:conditionalFormatting>
        <x14:conditionalFormatting xmlns:xm="http://schemas.microsoft.com/office/excel/2006/main">
          <x14:cfRule type="expression" priority="638" id="{1736C4AE-03C4-D34A-8958-45B5CEB4004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D674</xm:sqref>
        </x14:conditionalFormatting>
        <x14:conditionalFormatting xmlns:xm="http://schemas.microsoft.com/office/excel/2006/main">
          <x14:cfRule type="expression" priority="659" id="{467E1352-A0C0-2540-B091-D0DCEE1062E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H669 H671:H673</xm:sqref>
        </x14:conditionalFormatting>
        <x14:conditionalFormatting xmlns:xm="http://schemas.microsoft.com/office/excel/2006/main">
          <x14:cfRule type="expression" priority="660" id="{33CE2B90-62B3-A84E-BD91-9B047E569FF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H669 H671:H673</xm:sqref>
        </x14:conditionalFormatting>
        <x14:conditionalFormatting xmlns:xm="http://schemas.microsoft.com/office/excel/2006/main">
          <x14:cfRule type="expression" priority="633" id="{EC7E5D34-0783-5A4E-96B8-65C3E5DA480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A674:A675</xm:sqref>
        </x14:conditionalFormatting>
        <x14:conditionalFormatting xmlns:xm="http://schemas.microsoft.com/office/excel/2006/main">
          <x14:cfRule type="expression" priority="634" id="{ED30BE7C-0FCC-164B-A70D-DC548EB2F8E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A674:A675</xm:sqref>
        </x14:conditionalFormatting>
        <x14:conditionalFormatting xmlns:xm="http://schemas.microsoft.com/office/excel/2006/main">
          <x14:cfRule type="expression" priority="477" id="{87999D53-841E-2E45-A9D2-FBD64E22C16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I684:J684</xm:sqref>
        </x14:conditionalFormatting>
        <x14:conditionalFormatting xmlns:xm="http://schemas.microsoft.com/office/excel/2006/main">
          <x14:cfRule type="expression" priority="478" id="{C0FB67DD-B986-CE49-A023-2EFE4F2F10B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I684:J684</xm:sqref>
        </x14:conditionalFormatting>
        <x14:conditionalFormatting xmlns:xm="http://schemas.microsoft.com/office/excel/2006/main">
          <x14:cfRule type="expression" priority="479" id="{A6E3FE3E-5C59-2C41-A5C6-DADAB95E00A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C684</xm:sqref>
        </x14:conditionalFormatting>
        <x14:conditionalFormatting xmlns:xm="http://schemas.microsoft.com/office/excel/2006/main">
          <x14:cfRule type="expression" priority="480" id="{93D31BD7-9964-D741-A21C-B63FF80BD20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C684</xm:sqref>
        </x14:conditionalFormatting>
        <x14:conditionalFormatting xmlns:xm="http://schemas.microsoft.com/office/excel/2006/main">
          <x14:cfRule type="expression" priority="289" id="{7C84F8B9-12B7-3B45-AEEA-17A41D42FB3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F700</xm:sqref>
        </x14:conditionalFormatting>
        <x14:conditionalFormatting xmlns:xm="http://schemas.microsoft.com/office/excel/2006/main">
          <x14:cfRule type="expression" priority="290" id="{69135157-AB4B-4249-9EDF-8F2782B6E19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F700</xm:sqref>
        </x14:conditionalFormatting>
        <x14:conditionalFormatting xmlns:xm="http://schemas.microsoft.com/office/excel/2006/main">
          <x14:cfRule type="expression" priority="583" id="{D92CBC24-ECA8-2F4E-87A7-39BE2FDC7E5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H678</xm:sqref>
        </x14:conditionalFormatting>
        <x14:conditionalFormatting xmlns:xm="http://schemas.microsoft.com/office/excel/2006/main">
          <x14:cfRule type="expression" priority="584" id="{716C93AC-EFF0-B94B-84BE-507DB7EA4BF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H678</xm:sqref>
        </x14:conditionalFormatting>
        <x14:conditionalFormatting xmlns:xm="http://schemas.microsoft.com/office/excel/2006/main">
          <x14:cfRule type="expression" priority="343" id="{E3C8D03D-EBCF-7747-BE0B-6FF8D242673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A694:A696</xm:sqref>
        </x14:conditionalFormatting>
        <x14:conditionalFormatting xmlns:xm="http://schemas.microsoft.com/office/excel/2006/main">
          <x14:cfRule type="expression" priority="344" id="{12CBCF65-7C1D-7947-BC7F-DA144CAAF358}">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A694:A696</xm:sqref>
        </x14:conditionalFormatting>
        <x14:conditionalFormatting xmlns:xm="http://schemas.microsoft.com/office/excel/2006/main">
          <x14:cfRule type="expression" priority="555" id="{5D0F12A1-6C9B-8B41-95DF-4A106EC0C0F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J700</xm:sqref>
        </x14:conditionalFormatting>
        <x14:conditionalFormatting xmlns:xm="http://schemas.microsoft.com/office/excel/2006/main">
          <x14:cfRule type="expression" priority="556" id="{94FB22C8-ED04-2F48-ADC9-9B28CCD7B56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J700</xm:sqref>
        </x14:conditionalFormatting>
        <x14:conditionalFormatting xmlns:xm="http://schemas.microsoft.com/office/excel/2006/main">
          <x14:cfRule type="expression" priority="369" id="{025D51F0-E1DF-FF4B-AF29-77005A73077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I705:J705</xm:sqref>
        </x14:conditionalFormatting>
        <x14:conditionalFormatting xmlns:xm="http://schemas.microsoft.com/office/excel/2006/main">
          <x14:cfRule type="expression" priority="370" id="{9342619B-C5C8-9D4A-9D03-BE218C47A33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I705:J705</xm:sqref>
        </x14:conditionalFormatting>
        <x14:conditionalFormatting xmlns:xm="http://schemas.microsoft.com/office/excel/2006/main">
          <x14:cfRule type="expression" priority="423" id="{0C3A4CF9-BA2B-1242-9B32-6006D8F82BB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H691</xm:sqref>
        </x14:conditionalFormatting>
        <x14:conditionalFormatting xmlns:xm="http://schemas.microsoft.com/office/excel/2006/main">
          <x14:cfRule type="expression" priority="424" id="{B71602D9-FC95-C54B-BDDF-E0F9B4F0F04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H691</xm:sqref>
        </x14:conditionalFormatting>
        <x14:conditionalFormatting xmlns:xm="http://schemas.microsoft.com/office/excel/2006/main">
          <x14:cfRule type="expression" priority="619" id="{B6435382-5903-BC41-B9A3-BE081A9AF7E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H676</xm:sqref>
        </x14:conditionalFormatting>
        <x14:conditionalFormatting xmlns:xm="http://schemas.microsoft.com/office/excel/2006/main">
          <x14:cfRule type="expression" priority="620" id="{810D37A9-2DC9-C04C-A493-4DE465D6818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H676</xm:sqref>
        </x14:conditionalFormatting>
        <x14:conditionalFormatting xmlns:xm="http://schemas.microsoft.com/office/excel/2006/main">
          <x14:cfRule type="expression" priority="657" id="{8958BD36-716E-2C45-89D3-E84C822DD99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A673</xm:sqref>
        </x14:conditionalFormatting>
        <x14:conditionalFormatting xmlns:xm="http://schemas.microsoft.com/office/excel/2006/main">
          <x14:cfRule type="expression" priority="658" id="{EAA0666A-5411-FD44-A5BC-8ADA931B7E8D}">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A673</xm:sqref>
        </x14:conditionalFormatting>
        <x14:conditionalFormatting xmlns:xm="http://schemas.microsoft.com/office/excel/2006/main">
          <x14:cfRule type="expression" priority="651" id="{7EFA6909-C399-714D-83F2-74891EEF18F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F677</xm:sqref>
        </x14:conditionalFormatting>
        <x14:conditionalFormatting xmlns:xm="http://schemas.microsoft.com/office/excel/2006/main">
          <x14:cfRule type="expression" priority="652" id="{1B86366D-6629-4442-8585-12651721CD5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F677</xm:sqref>
        </x14:conditionalFormatting>
        <x14:conditionalFormatting xmlns:xm="http://schemas.microsoft.com/office/excel/2006/main">
          <x14:cfRule type="expression" priority="653" id="{E96EAA34-3A78-9A4B-A031-B24A67584B2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I677:J677</xm:sqref>
        </x14:conditionalFormatting>
        <x14:conditionalFormatting xmlns:xm="http://schemas.microsoft.com/office/excel/2006/main">
          <x14:cfRule type="expression" priority="654" id="{B6140EBC-3D22-1143-ADAE-520E10F3435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I677:J677</xm:sqref>
        </x14:conditionalFormatting>
        <x14:conditionalFormatting xmlns:xm="http://schemas.microsoft.com/office/excel/2006/main">
          <x14:cfRule type="expression" priority="655" id="{7265DE98-8CFC-7340-A2C9-24538408159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C677</xm:sqref>
        </x14:conditionalFormatting>
        <x14:conditionalFormatting xmlns:xm="http://schemas.microsoft.com/office/excel/2006/main">
          <x14:cfRule type="expression" priority="656" id="{4F6AEBEB-409A-BB4A-82F7-EBBA76FDC8B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C677</xm:sqref>
        </x14:conditionalFormatting>
        <x14:conditionalFormatting xmlns:xm="http://schemas.microsoft.com/office/excel/2006/main">
          <x14:cfRule type="expression" priority="649" id="{670E6735-DF0B-C349-93F9-AB8DC099E4DC}">
            <xm:f>'https://ppa-my.sharepoint.com/[Jan3-4.xlsx]Q1'!#REF!="PROCESSING"</xm:f>
            <x14:dxf>
              <fill>
                <patternFill>
                  <bgColor rgb="FF00DE64"/>
                </patternFill>
              </fill>
            </x14:dxf>
          </x14:cfRule>
          <xm:sqref>B677</xm:sqref>
        </x14:conditionalFormatting>
        <x14:conditionalFormatting xmlns:xm="http://schemas.microsoft.com/office/excel/2006/main">
          <x14:cfRule type="expression" priority="650" id="{B195F603-5F71-8D4F-83CB-3BB292B8215D}">
            <xm:f>'https://ppa-my.sharepoint.com/[Jan3-4.xlsx]Q1'!#REF!&lt;&gt;""</xm:f>
            <x14:dxf>
              <border>
                <bottom style="thin">
                  <color auto="1"/>
                </bottom>
                <vertical/>
                <horizontal/>
              </border>
            </x14:dxf>
          </x14:cfRule>
          <xm:sqref>B677</xm:sqref>
        </x14:conditionalFormatting>
        <x14:conditionalFormatting xmlns:xm="http://schemas.microsoft.com/office/excel/2006/main">
          <x14:cfRule type="expression" priority="497" id="{0B8F5380-36FC-3D4B-84B9-9295FD7BDBA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A683</xm:sqref>
        </x14:conditionalFormatting>
        <x14:conditionalFormatting xmlns:xm="http://schemas.microsoft.com/office/excel/2006/main">
          <x14:cfRule type="expression" priority="498" id="{03DA26D4-D571-1245-93A8-272E5F9AF90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A683</xm:sqref>
        </x14:conditionalFormatting>
        <x14:conditionalFormatting xmlns:xm="http://schemas.microsoft.com/office/excel/2006/main">
          <x14:cfRule type="expression" priority="505" id="{2286DC31-450D-114B-AAB4-FEF49EBF123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I683:J683</xm:sqref>
        </x14:conditionalFormatting>
        <x14:conditionalFormatting xmlns:xm="http://schemas.microsoft.com/office/excel/2006/main">
          <x14:cfRule type="expression" priority="506" id="{BE38FDD7-B398-2940-834C-D3466C7C8BB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I683:J683</xm:sqref>
        </x14:conditionalFormatting>
        <x14:conditionalFormatting xmlns:xm="http://schemas.microsoft.com/office/excel/2006/main">
          <x14:cfRule type="expression" priority="507" id="{5DD60381-2FFE-4F45-B6C0-35545FA4BC3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C683</xm:sqref>
        </x14:conditionalFormatting>
        <x14:conditionalFormatting xmlns:xm="http://schemas.microsoft.com/office/excel/2006/main">
          <x14:cfRule type="expression" priority="508" id="{2C0CBBE3-8F15-8641-A799-488C9AB41D4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C683</xm:sqref>
        </x14:conditionalFormatting>
        <x14:conditionalFormatting xmlns:xm="http://schemas.microsoft.com/office/excel/2006/main">
          <x14:cfRule type="expression" priority="401" id="{24527239-356E-B24C-90D1-E3402037594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C693</xm:sqref>
        </x14:conditionalFormatting>
        <x14:conditionalFormatting xmlns:xm="http://schemas.microsoft.com/office/excel/2006/main">
          <x14:cfRule type="expression" priority="402" id="{9A9A7675-DB57-F84E-A248-E2ACD7DE6D4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C693</xm:sqref>
        </x14:conditionalFormatting>
        <x14:conditionalFormatting xmlns:xm="http://schemas.microsoft.com/office/excel/2006/main">
          <x14:cfRule type="expression" priority="473" id="{E01E570B-AAAE-5D4D-A28A-17A548E39D0B}">
            <xm:f>'https://ppa-my.sharepoint.com/[Jan3-4.xlsx]Q1'!#REF!="PROCESSING"</xm:f>
            <x14:dxf>
              <fill>
                <patternFill>
                  <bgColor rgb="FF00DE64"/>
                </patternFill>
              </fill>
            </x14:dxf>
          </x14:cfRule>
          <xm:sqref>B684</xm:sqref>
        </x14:conditionalFormatting>
        <x14:conditionalFormatting xmlns:xm="http://schemas.microsoft.com/office/excel/2006/main">
          <x14:cfRule type="expression" priority="474" id="{8B8F2A55-1031-B745-9A4E-7BB6E03D4182}">
            <xm:f>'https://ppa-my.sharepoint.com/[Jan3-4.xlsx]Q1'!#REF!&lt;&gt;""</xm:f>
            <x14:dxf>
              <border>
                <bottom style="thin">
                  <color auto="1"/>
                </bottom>
                <vertical/>
                <horizontal/>
              </border>
            </x14:dxf>
          </x14:cfRule>
          <xm:sqref>B684</xm:sqref>
        </x14:conditionalFormatting>
        <x14:conditionalFormatting xmlns:xm="http://schemas.microsoft.com/office/excel/2006/main">
          <x14:cfRule type="expression" priority="471" id="{D3C01CDD-9CF7-0944-9602-2F9A5314433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D684</xm:sqref>
        </x14:conditionalFormatting>
        <x14:conditionalFormatting xmlns:xm="http://schemas.microsoft.com/office/excel/2006/main">
          <x14:cfRule type="expression" priority="472" id="{311A1D61-E075-2D4E-9F2B-3D9BA00FC3E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D684</xm:sqref>
        </x14:conditionalFormatting>
        <x14:conditionalFormatting xmlns:xm="http://schemas.microsoft.com/office/excel/2006/main">
          <x14:cfRule type="expression" priority="635" id="{A5F1DA92-16F4-424C-8C60-D82315F8C8D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H674:H675</xm:sqref>
        </x14:conditionalFormatting>
        <x14:conditionalFormatting xmlns:xm="http://schemas.microsoft.com/office/excel/2006/main">
          <x14:cfRule type="expression" priority="636" id="{E99B1803-68D7-1442-99D9-E262083E78A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H674:H675</xm:sqref>
        </x14:conditionalFormatting>
        <x14:conditionalFormatting xmlns:xm="http://schemas.microsoft.com/office/excel/2006/main">
          <x14:cfRule type="expression" priority="621" id="{F60A1A2C-CDB6-284A-B6C3-8A175343C0E4}">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A676</xm:sqref>
        </x14:conditionalFormatting>
        <x14:conditionalFormatting xmlns:xm="http://schemas.microsoft.com/office/excel/2006/main">
          <x14:cfRule type="expression" priority="622" id="{D1053E43-B460-3B41-A32C-60BE7933B0B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A676</xm:sqref>
        </x14:conditionalFormatting>
        <x14:conditionalFormatting xmlns:xm="http://schemas.microsoft.com/office/excel/2006/main">
          <x14:cfRule type="expression" priority="627" id="{69E8CF4A-02A0-674B-819E-C689EA5B66D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F676</xm:sqref>
        </x14:conditionalFormatting>
        <x14:conditionalFormatting xmlns:xm="http://schemas.microsoft.com/office/excel/2006/main">
          <x14:cfRule type="expression" priority="628" id="{5CD26562-9690-0549-A46C-FD5AC5E155A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F676</xm:sqref>
        </x14:conditionalFormatting>
        <x14:conditionalFormatting xmlns:xm="http://schemas.microsoft.com/office/excel/2006/main">
          <x14:cfRule type="expression" priority="629" id="{4F8D36C2-12FB-FD43-9660-1BC8793CD52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I676:J676</xm:sqref>
        </x14:conditionalFormatting>
        <x14:conditionalFormatting xmlns:xm="http://schemas.microsoft.com/office/excel/2006/main">
          <x14:cfRule type="expression" priority="630" id="{D732D3D7-47E4-664E-8FEE-542E730FBCB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I676:J676</xm:sqref>
        </x14:conditionalFormatting>
        <x14:conditionalFormatting xmlns:xm="http://schemas.microsoft.com/office/excel/2006/main">
          <x14:cfRule type="expression" priority="631" id="{769F50D5-1DB4-7342-9BAD-80C5919637C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C676</xm:sqref>
        </x14:conditionalFormatting>
        <x14:conditionalFormatting xmlns:xm="http://schemas.microsoft.com/office/excel/2006/main">
          <x14:cfRule type="expression" priority="632" id="{9516875F-8EE9-5E49-8E81-9F2A8CE0C0E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C676</xm:sqref>
        </x14:conditionalFormatting>
        <x14:conditionalFormatting xmlns:xm="http://schemas.microsoft.com/office/excel/2006/main">
          <x14:cfRule type="expression" priority="625" id="{9D655B9E-79C5-5440-BB3D-1C0FE3ECA797}">
            <xm:f>'https://ppa-my.sharepoint.com/[Jan3-4.xlsx]Q1'!#REF!="PROCESSING"</xm:f>
            <x14:dxf>
              <fill>
                <patternFill>
                  <bgColor rgb="FF00DE64"/>
                </patternFill>
              </fill>
            </x14:dxf>
          </x14:cfRule>
          <xm:sqref>B676</xm:sqref>
        </x14:conditionalFormatting>
        <x14:conditionalFormatting xmlns:xm="http://schemas.microsoft.com/office/excel/2006/main">
          <x14:cfRule type="expression" priority="626" id="{309D1B7F-1D66-5144-B565-24E4A4CAE202}">
            <xm:f>'https://ppa-my.sharepoint.com/[Jan3-4.xlsx]Q1'!#REF!&lt;&gt;""</xm:f>
            <x14:dxf>
              <border>
                <bottom style="thin">
                  <color auto="1"/>
                </bottom>
                <vertical/>
                <horizontal/>
              </border>
            </x14:dxf>
          </x14:cfRule>
          <xm:sqref>B676</xm:sqref>
        </x14:conditionalFormatting>
        <x14:conditionalFormatting xmlns:xm="http://schemas.microsoft.com/office/excel/2006/main">
          <x14:cfRule type="expression" priority="623" id="{3157E00B-9457-D84E-8A77-F5317B9D762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D676</xm:sqref>
        </x14:conditionalFormatting>
        <x14:conditionalFormatting xmlns:xm="http://schemas.microsoft.com/office/excel/2006/main">
          <x14:cfRule type="expression" priority="624" id="{1F5B916F-68F0-1249-9A53-D6050E3EA0F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D676</xm:sqref>
        </x14:conditionalFormatting>
        <x14:conditionalFormatting xmlns:xm="http://schemas.microsoft.com/office/excel/2006/main">
          <x14:cfRule type="expression" priority="283" id="{6FF7717F-217A-A243-94D6-146C1987112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A701</xm:sqref>
        </x14:conditionalFormatting>
        <x14:conditionalFormatting xmlns:xm="http://schemas.microsoft.com/office/excel/2006/main">
          <x14:cfRule type="expression" priority="284" id="{B50B7B5E-5EEE-D14B-A36F-EA4DBB30EB0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A701</xm:sqref>
        </x14:conditionalFormatting>
        <x14:conditionalFormatting xmlns:xm="http://schemas.microsoft.com/office/excel/2006/main">
          <x14:cfRule type="expression" priority="903" id="{36C4670A-598C-B544-BB63-67EE6C9679D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I701:J701</xm:sqref>
        </x14:conditionalFormatting>
        <x14:conditionalFormatting xmlns:xm="http://schemas.microsoft.com/office/excel/2006/main">
          <x14:cfRule type="expression" priority="904" id="{4AC88A27-6BEE-7143-A3CA-CEA6A70DD06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I701:J701</xm:sqref>
        </x14:conditionalFormatting>
        <x14:conditionalFormatting xmlns:xm="http://schemas.microsoft.com/office/excel/2006/main">
          <x14:cfRule type="expression" priority="617" id="{25AB8F00-FA97-B14D-8A01-AEDD47535C6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H667</xm:sqref>
        </x14:conditionalFormatting>
        <x14:conditionalFormatting xmlns:xm="http://schemas.microsoft.com/office/excel/2006/main">
          <x14:cfRule type="expression" priority="618" id="{B183AA40-DFA8-6347-B21F-66660A4652A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H667</xm:sqref>
        </x14:conditionalFormatting>
        <x14:conditionalFormatting xmlns:xm="http://schemas.microsoft.com/office/excel/2006/main">
          <x14:cfRule type="expression" priority="615" id="{93E8E0F6-D469-6641-9F8E-ADCDEFEB6EE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H668</xm:sqref>
        </x14:conditionalFormatting>
        <x14:conditionalFormatting xmlns:xm="http://schemas.microsoft.com/office/excel/2006/main">
          <x14:cfRule type="expression" priority="616" id="{8BDA438D-AEAB-8E45-B479-9F181EF8734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H668</xm:sqref>
        </x14:conditionalFormatting>
        <x14:conditionalFormatting xmlns:xm="http://schemas.microsoft.com/office/excel/2006/main">
          <x14:cfRule type="expression" priority="605" id="{D93A151D-FFC1-F747-883F-BD2EBF05BB1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H680</xm:sqref>
        </x14:conditionalFormatting>
        <x14:conditionalFormatting xmlns:xm="http://schemas.microsoft.com/office/excel/2006/main">
          <x14:cfRule type="expression" priority="606" id="{2F01A8A1-4079-E346-9C1F-AD62A330D1F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H680</xm:sqref>
        </x14:conditionalFormatting>
        <x14:conditionalFormatting xmlns:xm="http://schemas.microsoft.com/office/excel/2006/main">
          <x14:cfRule type="expression" priority="609" id="{7AEB8B29-3033-7445-BF9F-2C778D8F159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F680</xm:sqref>
        </x14:conditionalFormatting>
        <x14:conditionalFormatting xmlns:xm="http://schemas.microsoft.com/office/excel/2006/main">
          <x14:cfRule type="expression" priority="610" id="{A5A504F8-7E52-9444-8D09-CC683214D2A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F680</xm:sqref>
        </x14:conditionalFormatting>
        <x14:conditionalFormatting xmlns:xm="http://schemas.microsoft.com/office/excel/2006/main">
          <x14:cfRule type="expression" priority="611" id="{B7E58E8E-72D3-DD4F-9818-EB0812C6F18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I680:J680</xm:sqref>
        </x14:conditionalFormatting>
        <x14:conditionalFormatting xmlns:xm="http://schemas.microsoft.com/office/excel/2006/main">
          <x14:cfRule type="expression" priority="612" id="{916C0583-72C8-394A-89AA-690DD2B67E8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I680:J680</xm:sqref>
        </x14:conditionalFormatting>
        <x14:conditionalFormatting xmlns:xm="http://schemas.microsoft.com/office/excel/2006/main">
          <x14:cfRule type="expression" priority="613" id="{A55066D5-DB70-7E4B-983B-27A21FFC8E5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C680</xm:sqref>
        </x14:conditionalFormatting>
        <x14:conditionalFormatting xmlns:xm="http://schemas.microsoft.com/office/excel/2006/main">
          <x14:cfRule type="expression" priority="614" id="{C5BCBFCE-6BDF-B146-8226-DDD8C2D4B9D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C680</xm:sqref>
        </x14:conditionalFormatting>
        <x14:conditionalFormatting xmlns:xm="http://schemas.microsoft.com/office/excel/2006/main">
          <x14:cfRule type="expression" priority="607" id="{4726DC7D-B2A7-6A43-BBEB-A859FD1FF484}">
            <xm:f>'https://ppa-my.sharepoint.com/[Jan3-4.xlsx]Q1'!#REF!="PROCESSING"</xm:f>
            <x14:dxf>
              <fill>
                <patternFill>
                  <bgColor rgb="FF00DE64"/>
                </patternFill>
              </fill>
            </x14:dxf>
          </x14:cfRule>
          <xm:sqref>B680</xm:sqref>
        </x14:conditionalFormatting>
        <x14:conditionalFormatting xmlns:xm="http://schemas.microsoft.com/office/excel/2006/main">
          <x14:cfRule type="expression" priority="608" id="{AFB81E98-7F75-E046-99AE-ABADCD07FE1E}">
            <xm:f>'https://ppa-my.sharepoint.com/[Jan3-4.xlsx]Q1'!#REF!&lt;&gt;""</xm:f>
            <x14:dxf>
              <border>
                <bottom style="thin">
                  <color auto="1"/>
                </bottom>
                <vertical/>
                <horizontal/>
              </border>
            </x14:dxf>
          </x14:cfRule>
          <xm:sqref>B680</xm:sqref>
        </x14:conditionalFormatting>
        <x14:conditionalFormatting xmlns:xm="http://schemas.microsoft.com/office/excel/2006/main">
          <x14:cfRule type="expression" priority="603" id="{6A810AB2-F925-9647-B943-4EFAF0F7B2D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D680</xm:sqref>
        </x14:conditionalFormatting>
        <x14:conditionalFormatting xmlns:xm="http://schemas.microsoft.com/office/excel/2006/main">
          <x14:cfRule type="expression" priority="604" id="{25CBA288-C99D-7A45-B641-A439E5A50BA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D680</xm:sqref>
        </x14:conditionalFormatting>
        <x14:conditionalFormatting xmlns:xm="http://schemas.microsoft.com/office/excel/2006/main">
          <x14:cfRule type="expression" priority="601" id="{9D863BBC-2DDE-D14C-82E3-A66F275C664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A680</xm:sqref>
        </x14:conditionalFormatting>
        <x14:conditionalFormatting xmlns:xm="http://schemas.microsoft.com/office/excel/2006/main">
          <x14:cfRule type="expression" priority="602" id="{BC1278C3-667B-D545-859D-DE9DA876B83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A680</xm:sqref>
        </x14:conditionalFormatting>
        <x14:conditionalFormatting xmlns:xm="http://schemas.microsoft.com/office/excel/2006/main">
          <x14:cfRule type="expression" priority="599" id="{F4D4F1B5-672E-D647-B554-2C769565986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D677</xm:sqref>
        </x14:conditionalFormatting>
        <x14:conditionalFormatting xmlns:xm="http://schemas.microsoft.com/office/excel/2006/main">
          <x14:cfRule type="expression" priority="600" id="{4D47DA61-5658-DF4A-BE1D-167E126CB33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D677</xm:sqref>
        </x14:conditionalFormatting>
        <x14:conditionalFormatting xmlns:xm="http://schemas.microsoft.com/office/excel/2006/main">
          <x14:cfRule type="expression" priority="597" id="{31A763F8-EDD5-A947-BEC3-AE8152B080A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H677</xm:sqref>
        </x14:conditionalFormatting>
        <x14:conditionalFormatting xmlns:xm="http://schemas.microsoft.com/office/excel/2006/main">
          <x14:cfRule type="expression" priority="598" id="{E35138F4-1346-AA40-89EF-99606057FF5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H677</xm:sqref>
        </x14:conditionalFormatting>
        <x14:conditionalFormatting xmlns:xm="http://schemas.microsoft.com/office/excel/2006/main">
          <x14:cfRule type="expression" priority="591" id="{A7782565-173A-4647-BAD5-99864A23BAC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F678</xm:sqref>
        </x14:conditionalFormatting>
        <x14:conditionalFormatting xmlns:xm="http://schemas.microsoft.com/office/excel/2006/main">
          <x14:cfRule type="expression" priority="592" id="{3BB1916F-449D-3541-A649-A2C438D2C3A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F678</xm:sqref>
        </x14:conditionalFormatting>
        <x14:conditionalFormatting xmlns:xm="http://schemas.microsoft.com/office/excel/2006/main">
          <x14:cfRule type="expression" priority="593" id="{BE6351AD-A214-6D44-829D-E26FB94C7C6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I678:J678</xm:sqref>
        </x14:conditionalFormatting>
        <x14:conditionalFormatting xmlns:xm="http://schemas.microsoft.com/office/excel/2006/main">
          <x14:cfRule type="expression" priority="594" id="{768C3E49-14B6-FC48-86CD-2A6910BE5E1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I678:J678</xm:sqref>
        </x14:conditionalFormatting>
        <x14:conditionalFormatting xmlns:xm="http://schemas.microsoft.com/office/excel/2006/main">
          <x14:cfRule type="expression" priority="595" id="{66A7D62F-B11F-1D48-9DEB-B8EDE09693F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C678</xm:sqref>
        </x14:conditionalFormatting>
        <x14:conditionalFormatting xmlns:xm="http://schemas.microsoft.com/office/excel/2006/main">
          <x14:cfRule type="expression" priority="596" id="{F6F04C10-202A-0C41-962A-EA09BCB887B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C678</xm:sqref>
        </x14:conditionalFormatting>
        <x14:conditionalFormatting xmlns:xm="http://schemas.microsoft.com/office/excel/2006/main">
          <x14:cfRule type="expression" priority="589" id="{BEF168DC-A7C1-E546-A419-B6949F43107D}">
            <xm:f>'https://ppa-my.sharepoint.com/[Jan3-4.xlsx]Q1'!#REF!="PROCESSING"</xm:f>
            <x14:dxf>
              <fill>
                <patternFill>
                  <bgColor rgb="FF00DE64"/>
                </patternFill>
              </fill>
            </x14:dxf>
          </x14:cfRule>
          <xm:sqref>B678</xm:sqref>
        </x14:conditionalFormatting>
        <x14:conditionalFormatting xmlns:xm="http://schemas.microsoft.com/office/excel/2006/main">
          <x14:cfRule type="expression" priority="590" id="{91DA45D1-7193-0041-B35A-9B2ABF19665C}">
            <xm:f>'https://ppa-my.sharepoint.com/[Jan3-4.xlsx]Q1'!#REF!&lt;&gt;""</xm:f>
            <x14:dxf>
              <border>
                <bottom style="thin">
                  <color auto="1"/>
                </bottom>
                <vertical/>
                <horizontal/>
              </border>
            </x14:dxf>
          </x14:cfRule>
          <xm:sqref>B678</xm:sqref>
        </x14:conditionalFormatting>
        <x14:conditionalFormatting xmlns:xm="http://schemas.microsoft.com/office/excel/2006/main">
          <x14:cfRule type="expression" priority="587" id="{72DE176B-54B1-2642-9C49-ACA438B84FA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A678</xm:sqref>
        </x14:conditionalFormatting>
        <x14:conditionalFormatting xmlns:xm="http://schemas.microsoft.com/office/excel/2006/main">
          <x14:cfRule type="expression" priority="588" id="{AAF5E958-6479-6D4C-8794-FF5F892CB17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A678</xm:sqref>
        </x14:conditionalFormatting>
        <x14:conditionalFormatting xmlns:xm="http://schemas.microsoft.com/office/excel/2006/main">
          <x14:cfRule type="expression" priority="585" id="{4415BC35-3476-924D-A0A3-937766F2EBE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D678</xm:sqref>
        </x14:conditionalFormatting>
        <x14:conditionalFormatting xmlns:xm="http://schemas.microsoft.com/office/excel/2006/main">
          <x14:cfRule type="expression" priority="586" id="{CEEA8D55-36ED-4844-8DB1-1EDDF12C45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D678</xm:sqref>
        </x14:conditionalFormatting>
        <x14:conditionalFormatting xmlns:xm="http://schemas.microsoft.com/office/excel/2006/main">
          <x14:cfRule type="expression" priority="577" id="{54D73E7F-7650-BC4C-A38C-440D96DBA76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F679</xm:sqref>
        </x14:conditionalFormatting>
        <x14:conditionalFormatting xmlns:xm="http://schemas.microsoft.com/office/excel/2006/main">
          <x14:cfRule type="expression" priority="578" id="{D883F13B-BA76-E34B-958A-539AB876628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F679</xm:sqref>
        </x14:conditionalFormatting>
        <x14:conditionalFormatting xmlns:xm="http://schemas.microsoft.com/office/excel/2006/main">
          <x14:cfRule type="expression" priority="579" id="{19E4C063-64C7-D54B-9326-C1B2A77B04A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I679:J679</xm:sqref>
        </x14:conditionalFormatting>
        <x14:conditionalFormatting xmlns:xm="http://schemas.microsoft.com/office/excel/2006/main">
          <x14:cfRule type="expression" priority="580" id="{FB884B5D-D722-2F48-86BA-76EAF7BC238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I679:J679</xm:sqref>
        </x14:conditionalFormatting>
        <x14:conditionalFormatting xmlns:xm="http://schemas.microsoft.com/office/excel/2006/main">
          <x14:cfRule type="expression" priority="581" id="{C83849F5-C763-164C-8393-A5E485850F1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C679</xm:sqref>
        </x14:conditionalFormatting>
        <x14:conditionalFormatting xmlns:xm="http://schemas.microsoft.com/office/excel/2006/main">
          <x14:cfRule type="expression" priority="582" id="{B445D09D-3C9F-9245-AD38-1C75EC20A28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C679</xm:sqref>
        </x14:conditionalFormatting>
        <x14:conditionalFormatting xmlns:xm="http://schemas.microsoft.com/office/excel/2006/main">
          <x14:cfRule type="expression" priority="575" id="{42723152-B8FD-BA41-AFB4-BF7F085FB9EA}">
            <xm:f>'https://ppa-my.sharepoint.com/[Jan3-4.xlsx]Q1'!#REF!="PROCESSING"</xm:f>
            <x14:dxf>
              <fill>
                <patternFill>
                  <bgColor rgb="FF00DE64"/>
                </patternFill>
              </fill>
            </x14:dxf>
          </x14:cfRule>
          <xm:sqref>B679</xm:sqref>
        </x14:conditionalFormatting>
        <x14:conditionalFormatting xmlns:xm="http://schemas.microsoft.com/office/excel/2006/main">
          <x14:cfRule type="expression" priority="576" id="{5B376406-65AF-A14C-927B-E08B1181327D}">
            <xm:f>'https://ppa-my.sharepoint.com/[Jan3-4.xlsx]Q1'!#REF!&lt;&gt;""</xm:f>
            <x14:dxf>
              <border>
                <bottom style="thin">
                  <color auto="1"/>
                </bottom>
                <vertical/>
                <horizontal/>
              </border>
            </x14:dxf>
          </x14:cfRule>
          <xm:sqref>B679</xm:sqref>
        </x14:conditionalFormatting>
        <x14:conditionalFormatting xmlns:xm="http://schemas.microsoft.com/office/excel/2006/main">
          <x14:cfRule type="expression" priority="573" id="{BD32AA40-B7C3-B244-A02A-1183858D146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A679</xm:sqref>
        </x14:conditionalFormatting>
        <x14:conditionalFormatting xmlns:xm="http://schemas.microsoft.com/office/excel/2006/main">
          <x14:cfRule type="expression" priority="574" id="{F4819CDC-3AAD-064C-8D8A-DCF93C4372DE}">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A679</xm:sqref>
        </x14:conditionalFormatting>
        <x14:conditionalFormatting xmlns:xm="http://schemas.microsoft.com/office/excel/2006/main">
          <x14:cfRule type="expression" priority="571" id="{6890C7C9-0D88-4A42-A433-9E97E58CB44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D679</xm:sqref>
        </x14:conditionalFormatting>
        <x14:conditionalFormatting xmlns:xm="http://schemas.microsoft.com/office/excel/2006/main">
          <x14:cfRule type="expression" priority="572" id="{F5C6E78F-6D49-754D-B24E-24E36B45EF5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D679</xm:sqref>
        </x14:conditionalFormatting>
        <x14:conditionalFormatting xmlns:xm="http://schemas.microsoft.com/office/excel/2006/main">
          <x14:cfRule type="expression" priority="569" id="{AF115752-F4A1-4641-AA56-4E971FACF65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H679</xm:sqref>
        </x14:conditionalFormatting>
        <x14:conditionalFormatting xmlns:xm="http://schemas.microsoft.com/office/excel/2006/main">
          <x14:cfRule type="expression" priority="570" id="{ED18BCB0-8D9A-284F-B7E7-F5763FA0A3B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H679</xm:sqref>
        </x14:conditionalFormatting>
        <x14:conditionalFormatting xmlns:xm="http://schemas.microsoft.com/office/excel/2006/main">
          <x14:cfRule type="expression" priority="567" id="{660E06BF-865F-694E-978B-5D49F8F7713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H657</xm:sqref>
        </x14:conditionalFormatting>
        <x14:conditionalFormatting xmlns:xm="http://schemas.microsoft.com/office/excel/2006/main">
          <x14:cfRule type="expression" priority="568" id="{54282D45-C03A-8A4F-9500-5F85DE4E876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H657</xm:sqref>
        </x14:conditionalFormatting>
        <x14:conditionalFormatting xmlns:xm="http://schemas.microsoft.com/office/excel/2006/main">
          <x14:cfRule type="expression" priority="563" id="{17C8F560-AC02-BC41-9425-F84E7DE5C50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C692</xm:sqref>
        </x14:conditionalFormatting>
        <x14:conditionalFormatting xmlns:xm="http://schemas.microsoft.com/office/excel/2006/main">
          <x14:cfRule type="expression" priority="564" id="{8A01EC5E-1290-7043-BB40-488A0E7ADAB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C692</xm:sqref>
        </x14:conditionalFormatting>
        <x14:conditionalFormatting xmlns:xm="http://schemas.microsoft.com/office/excel/2006/main">
          <x14:cfRule type="expression" priority="559" id="{5A9E9589-300B-7B49-8738-6642E00EF36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F692</xm:sqref>
        </x14:conditionalFormatting>
        <x14:conditionalFormatting xmlns:xm="http://schemas.microsoft.com/office/excel/2006/main">
          <x14:cfRule type="expression" priority="560" id="{3C5D1F81-0BDD-4649-BA87-6136FC653E0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F692</xm:sqref>
        </x14:conditionalFormatting>
        <x14:conditionalFormatting xmlns:xm="http://schemas.microsoft.com/office/excel/2006/main">
          <x14:cfRule type="expression" priority="561" id="{B91D512C-23BF-7343-A3ED-F40AFCB2139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I692:J692</xm:sqref>
        </x14:conditionalFormatting>
        <x14:conditionalFormatting xmlns:xm="http://schemas.microsoft.com/office/excel/2006/main">
          <x14:cfRule type="expression" priority="562" id="{3D48C822-2A07-E540-B90B-3E3931BC394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I692:J692</xm:sqref>
        </x14:conditionalFormatting>
        <x14:conditionalFormatting xmlns:xm="http://schemas.microsoft.com/office/excel/2006/main">
          <x14:cfRule type="expression" priority="329" id="{221FA875-2500-C045-B795-A4E309D477E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D697</xm:sqref>
        </x14:conditionalFormatting>
        <x14:conditionalFormatting xmlns:xm="http://schemas.microsoft.com/office/excel/2006/main">
          <x14:cfRule type="expression" priority="330" id="{C72595D6-3CD8-E048-9489-B18D2DF1FB0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D697</xm:sqref>
        </x14:conditionalFormatting>
        <x14:conditionalFormatting xmlns:xm="http://schemas.microsoft.com/office/excel/2006/main">
          <x14:cfRule type="expression" priority="565" id="{2D666EDB-85E8-634A-9D10-B78E9539B3EC}">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A692</xm:sqref>
        </x14:conditionalFormatting>
        <x14:conditionalFormatting xmlns:xm="http://schemas.microsoft.com/office/excel/2006/main">
          <x14:cfRule type="expression" priority="566" id="{1431A36C-EF9E-F642-8837-2B938C1411A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A692</xm:sqref>
        </x14:conditionalFormatting>
        <x14:conditionalFormatting xmlns:xm="http://schemas.microsoft.com/office/excel/2006/main">
          <x14:cfRule type="expression" priority="557" id="{47951CC3-1BFD-4842-B970-C0A1B51C782D}">
            <xm:f>'https://ppa-my.sharepoint.com/[Jan3-4.xlsx]Q1'!#REF!="PROCESSING"</xm:f>
            <x14:dxf>
              <fill>
                <patternFill>
                  <bgColor rgb="FF00DE64"/>
                </patternFill>
              </fill>
            </x14:dxf>
          </x14:cfRule>
          <xm:sqref>B692</xm:sqref>
        </x14:conditionalFormatting>
        <x14:conditionalFormatting xmlns:xm="http://schemas.microsoft.com/office/excel/2006/main">
          <x14:cfRule type="expression" priority="558" id="{0A482521-C917-0D47-AE20-B25C81EF374D}">
            <xm:f>'https://ppa-my.sharepoint.com/[Jan3-4.xlsx]Q1'!#REF!&lt;&gt;""</xm:f>
            <x14:dxf>
              <border>
                <bottom style="thin">
                  <color auto="1"/>
                </bottom>
                <vertical/>
                <horizontal/>
              </border>
            </x14:dxf>
          </x14:cfRule>
          <xm:sqref>B692</xm:sqref>
        </x14:conditionalFormatting>
        <x14:conditionalFormatting xmlns:xm="http://schemas.microsoft.com/office/excel/2006/main">
          <x14:cfRule type="expression" priority="285" id="{8314CC66-F564-C041-8C16-B4D9C5D67D3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H700</xm:sqref>
        </x14:conditionalFormatting>
        <x14:conditionalFormatting xmlns:xm="http://schemas.microsoft.com/office/excel/2006/main">
          <x14:cfRule type="expression" priority="286" id="{4677C565-A3D7-234A-8711-85D9C1C148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H700</xm:sqref>
        </x14:conditionalFormatting>
        <x14:conditionalFormatting xmlns:xm="http://schemas.microsoft.com/office/excel/2006/main">
          <x14:cfRule type="expression" priority="313" id="{3D806A71-F18B-8B47-A71A-74ABFDFA50D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H698</xm:sqref>
        </x14:conditionalFormatting>
        <x14:conditionalFormatting xmlns:xm="http://schemas.microsoft.com/office/excel/2006/main">
          <x14:cfRule type="expression" priority="314" id="{5E3EBB77-2ACF-4341-A2C3-E3B66E01CDF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H698</xm:sqref>
        </x14:conditionalFormatting>
        <x14:conditionalFormatting xmlns:xm="http://schemas.microsoft.com/office/excel/2006/main">
          <x14:cfRule type="expression" priority="417" id="{16E92044-8009-D24C-8717-339DBAB20ED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C690</xm:sqref>
        </x14:conditionalFormatting>
        <x14:conditionalFormatting xmlns:xm="http://schemas.microsoft.com/office/excel/2006/main">
          <x14:cfRule type="expression" priority="418" id="{51CF8F83-92C5-3541-953F-4EB31F72BC3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C690</xm:sqref>
        </x14:conditionalFormatting>
        <x14:conditionalFormatting xmlns:xm="http://schemas.microsoft.com/office/excel/2006/main">
          <x14:cfRule type="expression" priority="525" id="{D7C3C71C-CCF9-414A-A25D-E249D14FBE8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I702:J702</xm:sqref>
        </x14:conditionalFormatting>
        <x14:conditionalFormatting xmlns:xm="http://schemas.microsoft.com/office/excel/2006/main">
          <x14:cfRule type="expression" priority="526" id="{090B6E3B-3111-0848-B67C-4AFF9344D70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I702:J702</xm:sqref>
        </x14:conditionalFormatting>
        <x14:conditionalFormatting xmlns:xm="http://schemas.microsoft.com/office/excel/2006/main">
          <x14:cfRule type="expression" priority="407" id="{CD9C763C-94EE-D642-832B-FE8538572F5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H690</xm:sqref>
        </x14:conditionalFormatting>
        <x14:conditionalFormatting xmlns:xm="http://schemas.microsoft.com/office/excel/2006/main">
          <x14:cfRule type="expression" priority="408" id="{EE08EB9C-3C0B-3F40-8812-525A6548B33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H690</xm:sqref>
        </x14:conditionalFormatting>
        <x14:conditionalFormatting xmlns:xm="http://schemas.microsoft.com/office/excel/2006/main">
          <x14:cfRule type="expression" priority="254" id="{FC5B4568-FB63-484A-BEAE-285C0AEEB6B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C715</xm:sqref>
        </x14:conditionalFormatting>
        <x14:conditionalFormatting xmlns:xm="http://schemas.microsoft.com/office/excel/2006/main">
          <x14:cfRule type="expression" priority="282" id="{7C801182-FC68-1C4E-8FCD-1BF00A2A920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C701</xm:sqref>
        </x14:conditionalFormatting>
        <x14:conditionalFormatting xmlns:xm="http://schemas.microsoft.com/office/excel/2006/main">
          <x14:cfRule type="expression" priority="255" id="{1D514728-CEFC-094A-8C4D-1783025A127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C715</xm:sqref>
        </x14:conditionalFormatting>
        <x14:conditionalFormatting xmlns:xm="http://schemas.microsoft.com/office/excel/2006/main">
          <x14:cfRule type="expression" priority="413" id="{243E0C9B-B30F-9F42-A0F6-B67CDFCDD38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F690</xm:sqref>
        </x14:conditionalFormatting>
        <x14:conditionalFormatting xmlns:xm="http://schemas.microsoft.com/office/excel/2006/main">
          <x14:cfRule type="expression" priority="414" id="{26BE8CE4-D6DC-464C-96CB-A5C20BDC060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F690</xm:sqref>
        </x14:conditionalFormatting>
        <x14:conditionalFormatting xmlns:xm="http://schemas.microsoft.com/office/excel/2006/main">
          <x14:cfRule type="expression" priority="405" id="{6F60FBD8-296E-6C49-A87F-9617DD844E1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H692</xm:sqref>
        </x14:conditionalFormatting>
        <x14:conditionalFormatting xmlns:xm="http://schemas.microsoft.com/office/excel/2006/main">
          <x14:cfRule type="expression" priority="406" id="{0AC7B55A-DFCD-2947-8510-556130F3986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H692</xm:sqref>
        </x14:conditionalFormatting>
        <x14:conditionalFormatting xmlns:xm="http://schemas.microsoft.com/office/excel/2006/main">
          <x14:cfRule type="expression" priority="543" id="{55759E19-AD3E-D147-824E-2647B499FBF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D681</xm:sqref>
        </x14:conditionalFormatting>
        <x14:conditionalFormatting xmlns:xm="http://schemas.microsoft.com/office/excel/2006/main">
          <x14:cfRule type="expression" priority="544" id="{CEE681D9-3864-9B42-819F-3F6E93DD548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D681</xm:sqref>
        </x14:conditionalFormatting>
        <x14:conditionalFormatting xmlns:xm="http://schemas.microsoft.com/office/excel/2006/main">
          <x14:cfRule type="expression" priority="511" id="{1F792B25-CC22-454D-BB38-F55482C0E56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F683</xm:sqref>
        </x14:conditionalFormatting>
        <x14:conditionalFormatting xmlns:xm="http://schemas.microsoft.com/office/excel/2006/main">
          <x14:cfRule type="expression" priority="512" id="{F3C9A112-2EB1-DC49-90CA-6084054754A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F683</xm:sqref>
        </x14:conditionalFormatting>
        <x14:conditionalFormatting xmlns:xm="http://schemas.microsoft.com/office/excel/2006/main">
          <x14:cfRule type="expression" priority="549" id="{CE941AC2-8985-FB44-8111-608C98AF889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F681</xm:sqref>
        </x14:conditionalFormatting>
        <x14:conditionalFormatting xmlns:xm="http://schemas.microsoft.com/office/excel/2006/main">
          <x14:cfRule type="expression" priority="550" id="{C93E721B-F6FB-EA43-87C1-3738040C8A5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F681</xm:sqref>
        </x14:conditionalFormatting>
        <x14:conditionalFormatting xmlns:xm="http://schemas.microsoft.com/office/excel/2006/main">
          <x14:cfRule type="expression" priority="551" id="{D9AC8E26-BC8B-4F4F-A9BE-A39C0AE27CC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I681:J681</xm:sqref>
        </x14:conditionalFormatting>
        <x14:conditionalFormatting xmlns:xm="http://schemas.microsoft.com/office/excel/2006/main">
          <x14:cfRule type="expression" priority="552" id="{B3F607C6-5F71-BA48-B3FE-EFC49381959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I681:J681</xm:sqref>
        </x14:conditionalFormatting>
        <x14:conditionalFormatting xmlns:xm="http://schemas.microsoft.com/office/excel/2006/main">
          <x14:cfRule type="expression" priority="519" id="{4EA6E36B-C748-B44B-84AC-82FDF3ED9C9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D683</xm:sqref>
        </x14:conditionalFormatting>
        <x14:conditionalFormatting xmlns:xm="http://schemas.microsoft.com/office/excel/2006/main">
          <x14:cfRule type="expression" priority="520" id="{24EFB45A-9F31-BF4D-950E-14ACC5155A5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D683</xm:sqref>
        </x14:conditionalFormatting>
        <x14:conditionalFormatting xmlns:xm="http://schemas.microsoft.com/office/excel/2006/main">
          <x14:cfRule type="expression" priority="545" id="{065C9FCC-BBE3-BE4D-AF0D-55DFD86BF99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H681</xm:sqref>
        </x14:conditionalFormatting>
        <x14:conditionalFormatting xmlns:xm="http://schemas.microsoft.com/office/excel/2006/main">
          <x14:cfRule type="expression" priority="546" id="{E800A4F9-18CD-4A41-81C8-7109F678C34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H681</xm:sqref>
        </x14:conditionalFormatting>
        <x14:conditionalFormatting xmlns:xm="http://schemas.microsoft.com/office/excel/2006/main">
          <x14:cfRule type="expression" priority="523" id="{00F3B0DC-7DFF-8D45-9DE2-FC066FCC428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F702</xm:sqref>
        </x14:conditionalFormatting>
        <x14:conditionalFormatting xmlns:xm="http://schemas.microsoft.com/office/excel/2006/main">
          <x14:cfRule type="expression" priority="524" id="{969E4E13-1225-304E-8488-07EFFFDD1A7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F702</xm:sqref>
        </x14:conditionalFormatting>
        <x14:conditionalFormatting xmlns:xm="http://schemas.microsoft.com/office/excel/2006/main">
          <x14:cfRule type="expression" priority="355" id="{117AEAD7-B3E1-8043-8ADE-49D7159A8C5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F708</xm:sqref>
        </x14:conditionalFormatting>
        <x14:conditionalFormatting xmlns:xm="http://schemas.microsoft.com/office/excel/2006/main">
          <x14:cfRule type="expression" priority="356" id="{73877B84-CB66-EC4E-B40A-BADC3BCFC54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F708</xm:sqref>
        </x14:conditionalFormatting>
        <x14:conditionalFormatting xmlns:xm="http://schemas.microsoft.com/office/excel/2006/main">
          <x14:cfRule type="expression" priority="553" id="{1088E8D3-ABBD-FE41-BCAF-217850F448F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C681</xm:sqref>
        </x14:conditionalFormatting>
        <x14:conditionalFormatting xmlns:xm="http://schemas.microsoft.com/office/excel/2006/main">
          <x14:cfRule type="expression" priority="554" id="{B8BE9E6C-8054-784F-9E75-A493E3E1112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C681</xm:sqref>
        </x14:conditionalFormatting>
        <x14:conditionalFormatting xmlns:xm="http://schemas.microsoft.com/office/excel/2006/main">
          <x14:cfRule type="expression" priority="547" id="{9A89F157-6F6D-734A-A645-459942E898B5}">
            <xm:f>'https://ppa-my.sharepoint.com/[Jan3-4.xlsx]Q1'!#REF!="PROCESSING"</xm:f>
            <x14:dxf>
              <fill>
                <patternFill>
                  <bgColor rgb="FF00DE64"/>
                </patternFill>
              </fill>
            </x14:dxf>
          </x14:cfRule>
          <xm:sqref>B681</xm:sqref>
        </x14:conditionalFormatting>
        <x14:conditionalFormatting xmlns:xm="http://schemas.microsoft.com/office/excel/2006/main">
          <x14:cfRule type="expression" priority="548" id="{96F30620-120F-0D4A-9A5B-235A5D454F6E}">
            <xm:f>'https://ppa-my.sharepoint.com/[Jan3-4.xlsx]Q1'!#REF!&lt;&gt;""</xm:f>
            <x14:dxf>
              <border>
                <bottom style="thin">
                  <color auto="1"/>
                </bottom>
                <vertical/>
                <horizontal/>
              </border>
            </x14:dxf>
          </x14:cfRule>
          <xm:sqref>B681</xm:sqref>
        </x14:conditionalFormatting>
        <x14:conditionalFormatting xmlns:xm="http://schemas.microsoft.com/office/excel/2006/main">
          <x14:cfRule type="expression" priority="521" id="{F7EE76FD-8826-984C-B745-0C9196229B0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D682</xm:sqref>
        </x14:conditionalFormatting>
        <x14:conditionalFormatting xmlns:xm="http://schemas.microsoft.com/office/excel/2006/main">
          <x14:cfRule type="expression" priority="522" id="{E449B278-7D01-E246-9721-CAB893DC7A6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D682</xm:sqref>
        </x14:conditionalFormatting>
        <x14:conditionalFormatting xmlns:xm="http://schemas.microsoft.com/office/excel/2006/main">
          <x14:cfRule type="expression" priority="541" id="{EE50B987-A1CD-7A45-90D8-C4A51FFC690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A681</xm:sqref>
        </x14:conditionalFormatting>
        <x14:conditionalFormatting xmlns:xm="http://schemas.microsoft.com/office/excel/2006/main">
          <x14:cfRule type="expression" priority="542" id="{5019F2D8-6426-434F-9484-638BE203D94D}">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A681</xm:sqref>
        </x14:conditionalFormatting>
        <x14:conditionalFormatting xmlns:xm="http://schemas.microsoft.com/office/excel/2006/main">
          <x14:cfRule type="expression" priority="531" id="{ECB4BF38-6B2E-2C4B-89A6-D9B5B5C747C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H682</xm:sqref>
        </x14:conditionalFormatting>
        <x14:conditionalFormatting xmlns:xm="http://schemas.microsoft.com/office/excel/2006/main">
          <x14:cfRule type="expression" priority="532" id="{DF98F259-047A-A44F-86A9-FAF642B1CB6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H682</xm:sqref>
        </x14:conditionalFormatting>
        <x14:conditionalFormatting xmlns:xm="http://schemas.microsoft.com/office/excel/2006/main">
          <x14:cfRule type="expression" priority="535" id="{C85DDE66-95E9-8B49-A886-1951AF48CE5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F682</xm:sqref>
        </x14:conditionalFormatting>
        <x14:conditionalFormatting xmlns:xm="http://schemas.microsoft.com/office/excel/2006/main">
          <x14:cfRule type="expression" priority="536" id="{F7D2988E-9E75-4C4F-9968-347D2DF23F4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F682</xm:sqref>
        </x14:conditionalFormatting>
        <x14:conditionalFormatting xmlns:xm="http://schemas.microsoft.com/office/excel/2006/main">
          <x14:cfRule type="expression" priority="537" id="{B16F78FD-0194-C744-9020-3EF8BE50D97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I682:J682</xm:sqref>
        </x14:conditionalFormatting>
        <x14:conditionalFormatting xmlns:xm="http://schemas.microsoft.com/office/excel/2006/main">
          <x14:cfRule type="expression" priority="538" id="{294D449B-89AD-0947-A27C-AB2978E2D69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I682:J682</xm:sqref>
        </x14:conditionalFormatting>
        <x14:conditionalFormatting xmlns:xm="http://schemas.microsoft.com/office/excel/2006/main">
          <x14:cfRule type="expression" priority="539" id="{37893DC8-1318-BA49-971A-E9BD4E42BE1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C682</xm:sqref>
        </x14:conditionalFormatting>
        <x14:conditionalFormatting xmlns:xm="http://schemas.microsoft.com/office/excel/2006/main">
          <x14:cfRule type="expression" priority="540" id="{8D411944-F4CB-DE40-9C21-F22C00F5C57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C682</xm:sqref>
        </x14:conditionalFormatting>
        <x14:conditionalFormatting xmlns:xm="http://schemas.microsoft.com/office/excel/2006/main">
          <x14:cfRule type="expression" priority="533" id="{BAF480AC-B8F9-E54F-81B2-1981A087D0A6}">
            <xm:f>'https://ppa-my.sharepoint.com/[Jan3-4.xlsx]Q1'!#REF!="PROCESSING"</xm:f>
            <x14:dxf>
              <fill>
                <patternFill>
                  <bgColor rgb="FF00DE64"/>
                </patternFill>
              </fill>
            </x14:dxf>
          </x14:cfRule>
          <xm:sqref>B682</xm:sqref>
        </x14:conditionalFormatting>
        <x14:conditionalFormatting xmlns:xm="http://schemas.microsoft.com/office/excel/2006/main">
          <x14:cfRule type="expression" priority="534" id="{DB6BCEAC-F39A-9B42-BE88-4F4664061DAB}">
            <xm:f>'https://ppa-my.sharepoint.com/[Jan3-4.xlsx]Q1'!#REF!&lt;&gt;""</xm:f>
            <x14:dxf>
              <border>
                <bottom style="thin">
                  <color auto="1"/>
                </bottom>
                <vertical/>
                <horizontal/>
              </border>
            </x14:dxf>
          </x14:cfRule>
          <xm:sqref>B682</xm:sqref>
        </x14:conditionalFormatting>
        <x14:conditionalFormatting xmlns:xm="http://schemas.microsoft.com/office/excel/2006/main">
          <x14:cfRule type="expression" priority="325" id="{31204FCE-D031-1E4C-BF18-695B1030751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D698</xm:sqref>
        </x14:conditionalFormatting>
        <x14:conditionalFormatting xmlns:xm="http://schemas.microsoft.com/office/excel/2006/main">
          <x14:cfRule type="expression" priority="326" id="{29866B11-9880-D44A-87C5-65BDB4901DF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D698</xm:sqref>
        </x14:conditionalFormatting>
        <x14:conditionalFormatting xmlns:xm="http://schemas.microsoft.com/office/excel/2006/main">
          <x14:cfRule type="expression" priority="529" id="{EECA2230-54CE-8145-BBE0-37B71516246C}">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A682</xm:sqref>
        </x14:conditionalFormatting>
        <x14:conditionalFormatting xmlns:xm="http://schemas.microsoft.com/office/excel/2006/main">
          <x14:cfRule type="expression" priority="530" id="{D6EBA970-8652-774D-8AB8-252F6E008CD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A682</xm:sqref>
        </x14:conditionalFormatting>
        <x14:conditionalFormatting xmlns:xm="http://schemas.microsoft.com/office/excel/2006/main">
          <x14:cfRule type="expression" priority="278" id="{DBA85FC8-1DFC-364D-942E-961DE86A892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H701</xm:sqref>
        </x14:conditionalFormatting>
        <x14:conditionalFormatting xmlns:xm="http://schemas.microsoft.com/office/excel/2006/main">
          <x14:cfRule type="expression" priority="218" id="{5B9E5EA5-1445-2D45-894B-0E75C4B2299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D702</xm:sqref>
        </x14:conditionalFormatting>
        <x14:conditionalFormatting xmlns:xm="http://schemas.microsoft.com/office/excel/2006/main">
          <x14:cfRule type="expression" priority="219" id="{DCB7E19E-C39F-DB4C-8687-134C8066A58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D702</xm:sqref>
        </x14:conditionalFormatting>
        <x14:conditionalFormatting xmlns:xm="http://schemas.microsoft.com/office/excel/2006/main">
          <x14:cfRule type="expression" priority="513" id="{0C7BA49B-C1F5-4144-BE9B-0E92B4FBEA7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I683:J683</xm:sqref>
        </x14:conditionalFormatting>
        <x14:conditionalFormatting xmlns:xm="http://schemas.microsoft.com/office/excel/2006/main">
          <x14:cfRule type="expression" priority="514" id="{94B45756-79CC-1648-A0C6-4626F7944A7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I683:J683</xm:sqref>
        </x14:conditionalFormatting>
        <x14:conditionalFormatting xmlns:xm="http://schemas.microsoft.com/office/excel/2006/main">
          <x14:cfRule type="expression" priority="515" id="{E115EE19-F221-5242-ABA1-92C028D8262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C683</xm:sqref>
        </x14:conditionalFormatting>
        <x14:conditionalFormatting xmlns:xm="http://schemas.microsoft.com/office/excel/2006/main">
          <x14:cfRule type="expression" priority="516" id="{2866ED1C-37E5-3D4E-B867-EDA46F94095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C683</xm:sqref>
        </x14:conditionalFormatting>
        <x14:conditionalFormatting xmlns:xm="http://schemas.microsoft.com/office/excel/2006/main">
          <x14:cfRule type="expression" priority="367" id="{F177C39C-D72C-E84F-A81C-9F116AF2B99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F705</xm:sqref>
        </x14:conditionalFormatting>
        <x14:conditionalFormatting xmlns:xm="http://schemas.microsoft.com/office/excel/2006/main">
          <x14:cfRule type="expression" priority="368" id="{63552A9C-EFBF-8144-A4C7-714A02695D6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F705</xm:sqref>
        </x14:conditionalFormatting>
        <x14:conditionalFormatting xmlns:xm="http://schemas.microsoft.com/office/excel/2006/main">
          <x14:cfRule type="expression" priority="190" id="{E544AAE4-6C75-6A4A-9D2F-C228567C290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H704</xm:sqref>
        </x14:conditionalFormatting>
        <x14:conditionalFormatting xmlns:xm="http://schemas.microsoft.com/office/excel/2006/main">
          <x14:cfRule type="expression" priority="191" id="{383D3EFC-12C7-4D42-BDF1-D3D9ACA2B38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H704</xm:sqref>
        </x14:conditionalFormatting>
        <x14:conditionalFormatting xmlns:xm="http://schemas.microsoft.com/office/excel/2006/main">
          <x14:cfRule type="expression" priority="280" id="{0C607141-A369-DE4F-BA01-2218A66E8D0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F701</xm:sqref>
        </x14:conditionalFormatting>
        <x14:conditionalFormatting xmlns:xm="http://schemas.microsoft.com/office/excel/2006/main">
          <x14:cfRule type="expression" priority="281" id="{B25A46FF-033F-EE4F-A620-789457F9A97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F701</xm:sqref>
        </x14:conditionalFormatting>
        <x14:conditionalFormatting xmlns:xm="http://schemas.microsoft.com/office/excel/2006/main">
          <x14:cfRule type="expression" priority="435" id="{5532F17A-25EF-5A45-A702-3BE49CB0C79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D691</xm:sqref>
        </x14:conditionalFormatting>
        <x14:conditionalFormatting xmlns:xm="http://schemas.microsoft.com/office/excel/2006/main">
          <x14:cfRule type="expression" priority="436" id="{DDED175A-E40B-074E-BA77-9F842BF9789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D691</xm:sqref>
        </x14:conditionalFormatting>
        <x14:conditionalFormatting xmlns:xm="http://schemas.microsoft.com/office/excel/2006/main">
          <x14:cfRule type="expression" priority="517" id="{50C7B84A-831F-0449-B2D4-2380572915F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A683</xm:sqref>
        </x14:conditionalFormatting>
        <x14:conditionalFormatting xmlns:xm="http://schemas.microsoft.com/office/excel/2006/main">
          <x14:cfRule type="expression" priority="518" id="{42D8853D-61BC-4B4F-842D-25DD6E7742E5}">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A683</xm:sqref>
        </x14:conditionalFormatting>
        <x14:conditionalFormatting xmlns:xm="http://schemas.microsoft.com/office/excel/2006/main">
          <x14:cfRule type="expression" priority="260" id="{33067F10-5030-1C43-83D8-676CC365BF6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F715</xm:sqref>
        </x14:conditionalFormatting>
        <x14:conditionalFormatting xmlns:xm="http://schemas.microsoft.com/office/excel/2006/main">
          <x14:cfRule type="expression" priority="261" id="{339190E3-0D0D-CF45-9956-8BA6D46398D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F715</xm:sqref>
        </x14:conditionalFormatting>
        <x14:conditionalFormatting xmlns:xm="http://schemas.microsoft.com/office/excel/2006/main">
          <x14:cfRule type="expression" priority="905" id="{F184D30A-7AAC-884F-A6C8-9CF5CDEBB13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H701</xm:sqref>
        </x14:conditionalFormatting>
        <x14:conditionalFormatting xmlns:xm="http://schemas.microsoft.com/office/excel/2006/main">
          <x14:cfRule type="expression" priority="509" id="{101897FA-CE3A-194D-9976-C15FFC259717}">
            <xm:f>'https://ppa-my.sharepoint.com/[Jan3-4.xlsx]Q1'!#REF!="PROCESSING"</xm:f>
            <x14:dxf>
              <fill>
                <patternFill>
                  <bgColor rgb="FF00DE64"/>
                </patternFill>
              </fill>
            </x14:dxf>
          </x14:cfRule>
          <xm:sqref>B683</xm:sqref>
        </x14:conditionalFormatting>
        <x14:conditionalFormatting xmlns:xm="http://schemas.microsoft.com/office/excel/2006/main">
          <x14:cfRule type="expression" priority="510" id="{28CBE15F-EDAA-4349-828A-9C986B214D2E}">
            <xm:f>'https://ppa-my.sharepoint.com/[Jan3-4.xlsx]Q1'!#REF!&lt;&gt;""</xm:f>
            <x14:dxf>
              <border>
                <bottom style="thin">
                  <color auto="1"/>
                </bottom>
                <vertical/>
                <horizontal/>
              </border>
            </x14:dxf>
          </x14:cfRule>
          <xm:sqref>B683</xm:sqref>
        </x14:conditionalFormatting>
        <x14:conditionalFormatting xmlns:xm="http://schemas.microsoft.com/office/excel/2006/main">
          <x14:cfRule type="expression" priority="441" id="{0FEF3BFC-53B6-DC4A-843F-97FC3F561D6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D685</xm:sqref>
        </x14:conditionalFormatting>
        <x14:conditionalFormatting xmlns:xm="http://schemas.microsoft.com/office/excel/2006/main">
          <x14:cfRule type="expression" priority="442" id="{F2C5118A-2083-1249-AB4F-9FF9C2218F1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D685</xm:sqref>
        </x14:conditionalFormatting>
        <x14:conditionalFormatting xmlns:xm="http://schemas.microsoft.com/office/excel/2006/main">
          <x14:cfRule type="expression" priority="503" id="{1BC4F0FD-E73D-1D4E-AB3D-D59633DB770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F683</xm:sqref>
        </x14:conditionalFormatting>
        <x14:conditionalFormatting xmlns:xm="http://schemas.microsoft.com/office/excel/2006/main">
          <x14:cfRule type="expression" priority="504" id="{DBE3A815-093B-C143-A03F-6736815ACD4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F683</xm:sqref>
        </x14:conditionalFormatting>
        <x14:conditionalFormatting xmlns:xm="http://schemas.microsoft.com/office/excel/2006/main">
          <x14:cfRule type="expression" priority="475" id="{D5CBF685-1BC9-2348-8B1B-3010FB45501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F684</xm:sqref>
        </x14:conditionalFormatting>
        <x14:conditionalFormatting xmlns:xm="http://schemas.microsoft.com/office/excel/2006/main">
          <x14:cfRule type="expression" priority="476" id="{7A81B83A-8C6B-404F-9CE7-76FF9DD8898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F684</xm:sqref>
        </x14:conditionalFormatting>
        <x14:conditionalFormatting xmlns:xm="http://schemas.microsoft.com/office/excel/2006/main">
          <x14:cfRule type="expression" priority="399" id="{B2DB73BE-76E9-4342-8793-2135E4B92C8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I693:J693</xm:sqref>
        </x14:conditionalFormatting>
        <x14:conditionalFormatting xmlns:xm="http://schemas.microsoft.com/office/excel/2006/main">
          <x14:cfRule type="expression" priority="400" id="{5A70A9C6-F828-064B-BAC5-4D4342831D0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I693:J693</xm:sqref>
        </x14:conditionalFormatting>
        <x14:conditionalFormatting xmlns:xm="http://schemas.microsoft.com/office/excel/2006/main">
          <x14:cfRule type="expression" priority="501" id="{3F653FAF-BF68-344A-9F95-82AC2A51885C}">
            <xm:f>'https://ppa-my.sharepoint.com/[Jan3-4.xlsx]Q1'!#REF!="PROCESSING"</xm:f>
            <x14:dxf>
              <fill>
                <patternFill>
                  <bgColor rgb="FF00DE64"/>
                </patternFill>
              </fill>
            </x14:dxf>
          </x14:cfRule>
          <xm:sqref>B683</xm:sqref>
        </x14:conditionalFormatting>
        <x14:conditionalFormatting xmlns:xm="http://schemas.microsoft.com/office/excel/2006/main">
          <x14:cfRule type="expression" priority="502" id="{EE6C312D-F527-7249-818A-28168C63AACF}">
            <xm:f>'https://ppa-my.sharepoint.com/[Jan3-4.xlsx]Q1'!#REF!&lt;&gt;""</xm:f>
            <x14:dxf>
              <border>
                <bottom style="thin">
                  <color auto="1"/>
                </bottom>
                <vertical/>
                <horizontal/>
              </border>
            </x14:dxf>
          </x14:cfRule>
          <xm:sqref>B683</xm:sqref>
        </x14:conditionalFormatting>
        <x14:conditionalFormatting xmlns:xm="http://schemas.microsoft.com/office/excel/2006/main">
          <x14:cfRule type="expression" priority="465" id="{74D6791F-2467-0A42-86CB-993BFE5250F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H684</xm:sqref>
        </x14:conditionalFormatting>
        <x14:conditionalFormatting xmlns:xm="http://schemas.microsoft.com/office/excel/2006/main">
          <x14:cfRule type="expression" priority="466" id="{90861F55-F98A-8D4E-A063-448A83C545A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H684</xm:sqref>
        </x14:conditionalFormatting>
        <x14:conditionalFormatting xmlns:xm="http://schemas.microsoft.com/office/excel/2006/main">
          <x14:cfRule type="expression" priority="403" id="{9376C04B-BC43-5A43-9ECA-8411C11CCE6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A693</xm:sqref>
        </x14:conditionalFormatting>
        <x14:conditionalFormatting xmlns:xm="http://schemas.microsoft.com/office/excel/2006/main">
          <x14:cfRule type="expression" priority="404" id="{0A9F978D-F8E5-E04B-9071-C4154B6DEAC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A693</xm:sqref>
        </x14:conditionalFormatting>
        <x14:conditionalFormatting xmlns:xm="http://schemas.microsoft.com/office/excel/2006/main">
          <x14:cfRule type="expression" priority="495" id="{1759D4A9-512B-1945-AFDF-75EA70F0051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H683</xm:sqref>
        </x14:conditionalFormatting>
        <x14:conditionalFormatting xmlns:xm="http://schemas.microsoft.com/office/excel/2006/main">
          <x14:cfRule type="expression" priority="496" id="{EBDFD16D-28DB-794C-92A7-64F9E28030B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H683</xm:sqref>
        </x14:conditionalFormatting>
        <x14:conditionalFormatting xmlns:xm="http://schemas.microsoft.com/office/excel/2006/main">
          <x14:cfRule type="expression" priority="493" id="{3F982AE2-CFAE-EE40-AF4C-6286DCB6E40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H683</xm:sqref>
        </x14:conditionalFormatting>
        <x14:conditionalFormatting xmlns:xm="http://schemas.microsoft.com/office/excel/2006/main">
          <x14:cfRule type="expression" priority="494" id="{926E51C6-39D2-1B4E-A105-589CC635E13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H683</xm:sqref>
        </x14:conditionalFormatting>
        <x14:conditionalFormatting xmlns:xm="http://schemas.microsoft.com/office/excel/2006/main">
          <x14:cfRule type="expression" priority="491" id="{594DF9AC-7400-6C4B-8798-EEB748B328B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D684</xm:sqref>
        </x14:conditionalFormatting>
        <x14:conditionalFormatting xmlns:xm="http://schemas.microsoft.com/office/excel/2006/main">
          <x14:cfRule type="expression" priority="492" id="{5208C275-2B21-BC4A-8AA6-E914B7CD1DF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D684</xm:sqref>
        </x14:conditionalFormatting>
        <x14:conditionalFormatting xmlns:xm="http://schemas.microsoft.com/office/excel/2006/main">
          <x14:cfRule type="expression" priority="489" id="{00712C22-C5EB-B344-8331-276BA2067D1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A684</xm:sqref>
        </x14:conditionalFormatting>
        <x14:conditionalFormatting xmlns:xm="http://schemas.microsoft.com/office/excel/2006/main">
          <x14:cfRule type="expression" priority="490" id="{5FEAF362-C278-724B-A9A2-87DA6C1E4B4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A684</xm:sqref>
        </x14:conditionalFormatting>
        <x14:conditionalFormatting xmlns:xm="http://schemas.microsoft.com/office/excel/2006/main">
          <x14:cfRule type="expression" priority="483" id="{EB0646F3-924B-3845-8987-C8899DEC407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F684</xm:sqref>
        </x14:conditionalFormatting>
        <x14:conditionalFormatting xmlns:xm="http://schemas.microsoft.com/office/excel/2006/main">
          <x14:cfRule type="expression" priority="484" id="{F49BD621-3CD5-8B48-B6B9-A5A9FF106C6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F684</xm:sqref>
        </x14:conditionalFormatting>
        <x14:conditionalFormatting xmlns:xm="http://schemas.microsoft.com/office/excel/2006/main">
          <x14:cfRule type="expression" priority="485" id="{AE76DC25-6A01-A743-A98E-FCB19655437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I684:J684</xm:sqref>
        </x14:conditionalFormatting>
        <x14:conditionalFormatting xmlns:xm="http://schemas.microsoft.com/office/excel/2006/main">
          <x14:cfRule type="expression" priority="486" id="{C3FB20C7-0AA0-FD4E-9769-BCE1BF28AD9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I684:J684</xm:sqref>
        </x14:conditionalFormatting>
        <x14:conditionalFormatting xmlns:xm="http://schemas.microsoft.com/office/excel/2006/main">
          <x14:cfRule type="expression" priority="487" id="{83BDB7E8-D160-D549-8400-518C74B6CFA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C684</xm:sqref>
        </x14:conditionalFormatting>
        <x14:conditionalFormatting xmlns:xm="http://schemas.microsoft.com/office/excel/2006/main">
          <x14:cfRule type="expression" priority="488" id="{AC9AC29F-F615-0343-8593-859F421B0E0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C684</xm:sqref>
        </x14:conditionalFormatting>
        <x14:conditionalFormatting xmlns:xm="http://schemas.microsoft.com/office/excel/2006/main">
          <x14:cfRule type="expression" priority="481" id="{1086D625-1E20-2844-B2A4-2C8E7312FD81}">
            <xm:f>'https://ppa-my.sharepoint.com/[Jan3-4.xlsx]Q1'!#REF!="PROCESSING"</xm:f>
            <x14:dxf>
              <fill>
                <patternFill>
                  <bgColor rgb="FF00DE64"/>
                </patternFill>
              </fill>
            </x14:dxf>
          </x14:cfRule>
          <xm:sqref>B684</xm:sqref>
        </x14:conditionalFormatting>
        <x14:conditionalFormatting xmlns:xm="http://schemas.microsoft.com/office/excel/2006/main">
          <x14:cfRule type="expression" priority="482" id="{A5702B5A-DA2E-E648-B0EE-00E99A7D71D9}">
            <xm:f>'https://ppa-my.sharepoint.com/[Jan3-4.xlsx]Q1'!#REF!&lt;&gt;""</xm:f>
            <x14:dxf>
              <border>
                <bottom style="thin">
                  <color auto="1"/>
                </bottom>
                <vertical/>
                <horizontal/>
              </border>
            </x14:dxf>
          </x14:cfRule>
          <xm:sqref>B684</xm:sqref>
        </x14:conditionalFormatting>
        <x14:conditionalFormatting xmlns:xm="http://schemas.microsoft.com/office/excel/2006/main">
          <x14:cfRule type="expression" priority="397" id="{E18FF217-47F6-0F4A-9088-B5FC98831DC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F693</xm:sqref>
        </x14:conditionalFormatting>
        <x14:conditionalFormatting xmlns:xm="http://schemas.microsoft.com/office/excel/2006/main">
          <x14:cfRule type="expression" priority="398" id="{7DEED3F2-E42E-AC43-96ED-1C495B82CEA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F693</xm:sqref>
        </x14:conditionalFormatting>
        <x14:conditionalFormatting xmlns:xm="http://schemas.microsoft.com/office/excel/2006/main">
          <x14:cfRule type="expression" priority="361" id="{80BA9E20-FF68-294C-96B8-9162CF2BA2B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C705</xm:sqref>
        </x14:conditionalFormatting>
        <x14:conditionalFormatting xmlns:xm="http://schemas.microsoft.com/office/excel/2006/main">
          <x14:cfRule type="expression" priority="362" id="{2256F3D4-B689-5B48-8910-B334B690AFD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C705</xm:sqref>
        </x14:conditionalFormatting>
        <x14:conditionalFormatting xmlns:xm="http://schemas.microsoft.com/office/excel/2006/main">
          <x14:cfRule type="expression" priority="395" id="{12E8E772-7292-8E4B-B124-33234F0C9D46}">
            <xm:f>'https://ppa-my.sharepoint.com/[Jan3-4.xlsx]Q1'!#REF!="PROCESSING"</xm:f>
            <x14:dxf>
              <fill>
                <patternFill>
                  <bgColor rgb="FF00DE64"/>
                </patternFill>
              </fill>
            </x14:dxf>
          </x14:cfRule>
          <xm:sqref>B693</xm:sqref>
        </x14:conditionalFormatting>
        <x14:conditionalFormatting xmlns:xm="http://schemas.microsoft.com/office/excel/2006/main">
          <x14:cfRule type="expression" priority="396" id="{A27A742A-5AF3-3140-9EFC-DDA154E7D2FE}">
            <xm:f>'https://ppa-my.sharepoint.com/[Jan3-4.xlsx]Q1'!#REF!&lt;&gt;""</xm:f>
            <x14:dxf>
              <border>
                <bottom style="thin">
                  <color auto="1"/>
                </bottom>
                <vertical/>
                <horizontal/>
              </border>
            </x14:dxf>
          </x14:cfRule>
          <xm:sqref>B693</xm:sqref>
        </x14:conditionalFormatting>
        <x14:conditionalFormatting xmlns:xm="http://schemas.microsoft.com/office/excel/2006/main">
          <x14:cfRule type="expression" priority="393" id="{51B92A80-1A91-6043-9338-3A069C2F413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D693</xm:sqref>
        </x14:conditionalFormatting>
        <x14:conditionalFormatting xmlns:xm="http://schemas.microsoft.com/office/excel/2006/main">
          <x14:cfRule type="expression" priority="394" id="{7CAC2C21-18E1-F04B-87C4-14C93CDE82B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D693</xm:sqref>
        </x14:conditionalFormatting>
        <x14:conditionalFormatting xmlns:xm="http://schemas.microsoft.com/office/excel/2006/main">
          <x14:cfRule type="expression" priority="469" id="{192141FE-252D-F146-810A-8D1E255DD868}">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A684</xm:sqref>
        </x14:conditionalFormatting>
        <x14:conditionalFormatting xmlns:xm="http://schemas.microsoft.com/office/excel/2006/main">
          <x14:cfRule type="expression" priority="470" id="{6F20F2A5-1F7C-0F49-81AF-EBB5C265537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A684</xm:sqref>
        </x14:conditionalFormatting>
        <x14:conditionalFormatting xmlns:xm="http://schemas.microsoft.com/office/excel/2006/main">
          <x14:cfRule type="expression" priority="467" id="{B6EBA11F-56B6-E549-9FE2-9F7F88C55E6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H684</xm:sqref>
        </x14:conditionalFormatting>
        <x14:conditionalFormatting xmlns:xm="http://schemas.microsoft.com/office/excel/2006/main">
          <x14:cfRule type="expression" priority="468" id="{51994ADA-34FE-654B-94FF-4B3455F3E69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H684</xm:sqref>
        </x14:conditionalFormatting>
        <x14:conditionalFormatting xmlns:xm="http://schemas.microsoft.com/office/excel/2006/main">
          <x14:cfRule type="expression" priority="439" id="{EBF1495A-0735-3840-BDDE-565E52374DC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H685:H686</xm:sqref>
        </x14:conditionalFormatting>
        <x14:conditionalFormatting xmlns:xm="http://schemas.microsoft.com/office/excel/2006/main">
          <x14:cfRule type="expression" priority="440" id="{ADAA5C63-63D4-C24B-87C7-D3EAD67E4AE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H685:H686</xm:sqref>
        </x14:conditionalFormatting>
        <x14:conditionalFormatting xmlns:xm="http://schemas.microsoft.com/office/excel/2006/main">
          <x14:cfRule type="expression" priority="91" id="{445E4EF5-34B7-8E43-867E-EDF0FAC0940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A712</xm:sqref>
        </x14:conditionalFormatting>
        <x14:conditionalFormatting xmlns:xm="http://schemas.microsoft.com/office/excel/2006/main">
          <x14:cfRule type="expression" priority="92" id="{66C89E08-9E91-D748-8EA6-84B6BC91B89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A712</xm:sqref>
        </x14:conditionalFormatting>
        <x14:conditionalFormatting xmlns:xm="http://schemas.microsoft.com/office/excel/2006/main">
          <x14:cfRule type="expression" priority="459" id="{9DA8BA6F-C04A-224F-A993-DCCE4A3FABC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C685</xm:sqref>
        </x14:conditionalFormatting>
        <x14:conditionalFormatting xmlns:xm="http://schemas.microsoft.com/office/excel/2006/main">
          <x14:cfRule type="expression" priority="460" id="{48C88D7C-A33F-A345-88E9-F7ECC5076BB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C685</xm:sqref>
        </x14:conditionalFormatting>
        <x14:conditionalFormatting xmlns:xm="http://schemas.microsoft.com/office/excel/2006/main">
          <x14:cfRule type="expression" priority="427" id="{E71BB526-834A-5D42-A28D-42FFD8A58BF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F691</xm:sqref>
        </x14:conditionalFormatting>
        <x14:conditionalFormatting xmlns:xm="http://schemas.microsoft.com/office/excel/2006/main">
          <x14:cfRule type="expression" priority="428" id="{FEF19B80-FA21-F946-970A-0B9E85987CA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F691</xm:sqref>
        </x14:conditionalFormatting>
        <x14:conditionalFormatting xmlns:xm="http://schemas.microsoft.com/office/excel/2006/main">
          <x14:cfRule type="expression" priority="429" id="{7175ECAC-C2D5-9A4A-976D-99E771FCCB2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I691:J691</xm:sqref>
        </x14:conditionalFormatting>
        <x14:conditionalFormatting xmlns:xm="http://schemas.microsoft.com/office/excel/2006/main">
          <x14:cfRule type="expression" priority="430" id="{786FC9CD-C32F-994A-B077-DD8E3CDF020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I691:J691</xm:sqref>
        </x14:conditionalFormatting>
        <x14:conditionalFormatting xmlns:xm="http://schemas.microsoft.com/office/excel/2006/main">
          <x14:cfRule type="expression" priority="202" id="{9A873140-C9E7-5442-AEBE-9F3096CA0590}">
            <xm:f>'https://ppa-my.sharepoint.com/[Jan3-4.xlsx]Q1'!#REF!="PROCESSING"</xm:f>
            <x14:dxf>
              <fill>
                <patternFill>
                  <bgColor rgb="FF00DE64"/>
                </patternFill>
              </fill>
            </x14:dxf>
          </x14:cfRule>
          <xm:sqref>B703</xm:sqref>
        </x14:conditionalFormatting>
        <x14:conditionalFormatting xmlns:xm="http://schemas.microsoft.com/office/excel/2006/main">
          <x14:cfRule type="expression" priority="203" id="{D2263A04-C776-7B43-BF31-D14BCE586EBF}">
            <xm:f>'https://ppa-my.sharepoint.com/[Jan3-4.xlsx]Q1'!#REF!&lt;&gt;""</xm:f>
            <x14:dxf>
              <border>
                <bottom style="thin">
                  <color auto="1"/>
                </bottom>
                <vertical/>
                <horizontal/>
              </border>
            </x14:dxf>
          </x14:cfRule>
          <xm:sqref>B703</xm:sqref>
        </x14:conditionalFormatting>
        <x14:conditionalFormatting xmlns:xm="http://schemas.microsoft.com/office/excel/2006/main">
          <x14:cfRule type="expression" priority="431" id="{C6A0876A-9EEA-6843-AF76-CB97CADF6A4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C691</xm:sqref>
        </x14:conditionalFormatting>
        <x14:conditionalFormatting xmlns:xm="http://schemas.microsoft.com/office/excel/2006/main">
          <x14:cfRule type="expression" priority="432" id="{FA5074FE-B175-7C45-AB72-EA79495DEAB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C691</xm:sqref>
        </x14:conditionalFormatting>
        <x14:conditionalFormatting xmlns:xm="http://schemas.microsoft.com/office/excel/2006/main">
          <x14:cfRule type="expression" priority="455" id="{B9ED350E-A25A-CC4D-B628-BC939A5EF20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F685</xm:sqref>
        </x14:conditionalFormatting>
        <x14:conditionalFormatting xmlns:xm="http://schemas.microsoft.com/office/excel/2006/main">
          <x14:cfRule type="expression" priority="456" id="{F3B05D98-016C-1C4B-B458-1E91FB58259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F685</xm:sqref>
        </x14:conditionalFormatting>
        <x14:conditionalFormatting xmlns:xm="http://schemas.microsoft.com/office/excel/2006/main">
          <x14:cfRule type="expression" priority="208" id="{306A38E6-37CA-D14F-A7D7-3552AE0A5C3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D703</xm:sqref>
        </x14:conditionalFormatting>
        <x14:conditionalFormatting xmlns:xm="http://schemas.microsoft.com/office/excel/2006/main">
          <x14:cfRule type="expression" priority="209" id="{CBF9C102-530B-FC4D-89F5-D9ACEE4B1A9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D703</xm:sqref>
        </x14:conditionalFormatting>
        <x14:conditionalFormatting xmlns:xm="http://schemas.microsoft.com/office/excel/2006/main">
          <x14:cfRule type="expression" priority="143" id="{474D8692-B7D5-6249-98DB-AEB5F90508D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A707</xm:sqref>
        </x14:conditionalFormatting>
        <x14:conditionalFormatting xmlns:xm="http://schemas.microsoft.com/office/excel/2006/main">
          <x14:cfRule type="expression" priority="144" id="{D4BC900E-70AC-3A45-859C-87A8A6801DF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A707</xm:sqref>
        </x14:conditionalFormatting>
        <x14:conditionalFormatting xmlns:xm="http://schemas.microsoft.com/office/excel/2006/main">
          <x14:cfRule type="expression" priority="327" id="{A9D1C368-3A92-0F46-A742-C0314AA33C4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H697</xm:sqref>
        </x14:conditionalFormatting>
        <x14:conditionalFormatting xmlns:xm="http://schemas.microsoft.com/office/excel/2006/main">
          <x14:cfRule type="expression" priority="328" id="{BD94A5D6-A34D-5044-8C61-F47633C9E5F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H697</xm:sqref>
        </x14:conditionalFormatting>
        <x14:conditionalFormatting xmlns:xm="http://schemas.microsoft.com/office/excel/2006/main">
          <x14:cfRule type="expression" priority="421" id="{C8E1D662-841C-FC4C-900D-3522C94325C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D692</xm:sqref>
        </x14:conditionalFormatting>
        <x14:conditionalFormatting xmlns:xm="http://schemas.microsoft.com/office/excel/2006/main">
          <x14:cfRule type="expression" priority="422" id="{BAC7B222-6B36-E540-BE41-CAC21C3AC70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D692</xm:sqref>
        </x14:conditionalFormatting>
        <x14:conditionalFormatting xmlns:xm="http://schemas.microsoft.com/office/excel/2006/main">
          <x14:cfRule type="expression" priority="200" id="{349E6262-C440-304A-AC2F-514FFE4B44E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C703</xm:sqref>
        </x14:conditionalFormatting>
        <x14:conditionalFormatting xmlns:xm="http://schemas.microsoft.com/office/excel/2006/main">
          <x14:cfRule type="expression" priority="201" id="{E44072C2-54E2-A948-82BA-C2FC58BFA17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C703</xm:sqref>
        </x14:conditionalFormatting>
        <x14:conditionalFormatting xmlns:xm="http://schemas.microsoft.com/office/excel/2006/main">
          <x14:cfRule type="expression" priority="335" id="{88CDBB8E-8DC5-6C45-AFB8-79B4B6DC66C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I697:J697</xm:sqref>
        </x14:conditionalFormatting>
        <x14:conditionalFormatting xmlns:xm="http://schemas.microsoft.com/office/excel/2006/main">
          <x14:cfRule type="expression" priority="336" id="{87076E2E-3B40-404C-8FED-3BE4AE3CD24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I697:J697</xm:sqref>
        </x14:conditionalFormatting>
        <x14:conditionalFormatting xmlns:xm="http://schemas.microsoft.com/office/excel/2006/main">
          <x14:cfRule type="expression" priority="457" id="{C7835C52-270B-4B4E-823A-83A0F2341CC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I685:J685</xm:sqref>
        </x14:conditionalFormatting>
        <x14:conditionalFormatting xmlns:xm="http://schemas.microsoft.com/office/excel/2006/main">
          <x14:cfRule type="expression" priority="458" id="{39A82767-B31A-0540-905B-74CD15A038F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I685:J685</xm:sqref>
        </x14:conditionalFormatting>
        <x14:conditionalFormatting xmlns:xm="http://schemas.microsoft.com/office/excel/2006/main">
          <x14:cfRule type="expression" priority="463" id="{D2C2D8A0-54AB-4240-AAFC-3511E6707BA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D685</xm:sqref>
        </x14:conditionalFormatting>
        <x14:conditionalFormatting xmlns:xm="http://schemas.microsoft.com/office/excel/2006/main">
          <x14:cfRule type="expression" priority="464" id="{BF0BF605-BB51-C344-8F24-7CF9590DA68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D685</xm:sqref>
        </x14:conditionalFormatting>
        <x14:conditionalFormatting xmlns:xm="http://schemas.microsoft.com/office/excel/2006/main">
          <x14:cfRule type="expression" priority="461" id="{563EEBE8-1279-A249-B206-F5768B2866B1}">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A685</xm:sqref>
        </x14:conditionalFormatting>
        <x14:conditionalFormatting xmlns:xm="http://schemas.microsoft.com/office/excel/2006/main">
          <x14:cfRule type="expression" priority="462" id="{14FC757E-86EE-634A-B248-87A6791F1C1F}">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A685</xm:sqref>
        </x14:conditionalFormatting>
        <x14:conditionalFormatting xmlns:xm="http://schemas.microsoft.com/office/excel/2006/main">
          <x14:cfRule type="expression" priority="453" id="{B8C93E08-DB65-F649-B0D0-8F2941452BB2}">
            <xm:f>'https://ppa-my.sharepoint.com/[Jan3-4.xlsx]Q1'!#REF!="PROCESSING"</xm:f>
            <x14:dxf>
              <fill>
                <patternFill>
                  <bgColor rgb="FF00DE64"/>
                </patternFill>
              </fill>
            </x14:dxf>
          </x14:cfRule>
          <xm:sqref>B685</xm:sqref>
        </x14:conditionalFormatting>
        <x14:conditionalFormatting xmlns:xm="http://schemas.microsoft.com/office/excel/2006/main">
          <x14:cfRule type="expression" priority="454" id="{6603C3F1-20F1-CA4B-9EE2-11C7F6E545F1}">
            <xm:f>'https://ppa-my.sharepoint.com/[Jan3-4.xlsx]Q1'!#REF!&lt;&gt;""</xm:f>
            <x14:dxf>
              <border>
                <bottom style="thin">
                  <color auto="1"/>
                </bottom>
                <vertical/>
                <horizontal/>
              </border>
            </x14:dxf>
          </x14:cfRule>
          <xm:sqref>B685</xm:sqref>
        </x14:conditionalFormatting>
        <x14:conditionalFormatting xmlns:xm="http://schemas.microsoft.com/office/excel/2006/main">
          <x14:cfRule type="expression" priority="179" id="{F3E0BD46-16C0-7D42-9FDF-4B111C8FF31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D708</xm:sqref>
        </x14:conditionalFormatting>
        <x14:conditionalFormatting xmlns:xm="http://schemas.microsoft.com/office/excel/2006/main">
          <x14:cfRule type="expression" priority="180" id="{91DE957D-43C9-D54B-8D1E-1D78DA6445B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D708</xm:sqref>
        </x14:conditionalFormatting>
        <x14:conditionalFormatting xmlns:xm="http://schemas.microsoft.com/office/excel/2006/main">
          <x14:cfRule type="expression" priority="451" id="{15247F49-539D-2A4C-9A63-2D86EB2CD27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A685</xm:sqref>
        </x14:conditionalFormatting>
        <x14:conditionalFormatting xmlns:xm="http://schemas.microsoft.com/office/excel/2006/main">
          <x14:cfRule type="expression" priority="452" id="{CFB9002E-23FF-4C45-BA48-47648D96BC6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A685</xm:sqref>
        </x14:conditionalFormatting>
        <x14:conditionalFormatting xmlns:xm="http://schemas.microsoft.com/office/excel/2006/main">
          <x14:cfRule type="expression" priority="445" id="{0DECE21E-7B30-6B4E-89EE-D5A17744E5B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F685</xm:sqref>
        </x14:conditionalFormatting>
        <x14:conditionalFormatting xmlns:xm="http://schemas.microsoft.com/office/excel/2006/main">
          <x14:cfRule type="expression" priority="446" id="{D8985BC6-05A4-1E47-99FD-761116CF5AA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F685</xm:sqref>
        </x14:conditionalFormatting>
        <x14:conditionalFormatting xmlns:xm="http://schemas.microsoft.com/office/excel/2006/main">
          <x14:cfRule type="expression" priority="447" id="{FDE4C2E2-EB00-384B-9DCD-80787A300C4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I685:J685</xm:sqref>
        </x14:conditionalFormatting>
        <x14:conditionalFormatting xmlns:xm="http://schemas.microsoft.com/office/excel/2006/main">
          <x14:cfRule type="expression" priority="448" id="{7A6191A8-F60A-524B-861B-C2D8DAE10CC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I685:J685</xm:sqref>
        </x14:conditionalFormatting>
        <x14:conditionalFormatting xmlns:xm="http://schemas.microsoft.com/office/excel/2006/main">
          <x14:cfRule type="expression" priority="449" id="{6C6EC327-DE97-774F-BB4C-47D1ACABC11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C685</xm:sqref>
        </x14:conditionalFormatting>
        <x14:conditionalFormatting xmlns:xm="http://schemas.microsoft.com/office/excel/2006/main">
          <x14:cfRule type="expression" priority="450" id="{BFD1ADA7-2925-0146-AA92-6132C76673A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C685</xm:sqref>
        </x14:conditionalFormatting>
        <x14:conditionalFormatting xmlns:xm="http://schemas.microsoft.com/office/excel/2006/main">
          <x14:cfRule type="expression" priority="443" id="{E28E7889-CCF7-FD41-AE77-9C62C9B39734}">
            <xm:f>'https://ppa-my.sharepoint.com/[Jan3-4.xlsx]Q1'!#REF!="PROCESSING"</xm:f>
            <x14:dxf>
              <fill>
                <patternFill>
                  <bgColor rgb="FF00DE64"/>
                </patternFill>
              </fill>
            </x14:dxf>
          </x14:cfRule>
          <xm:sqref>B685</xm:sqref>
        </x14:conditionalFormatting>
        <x14:conditionalFormatting xmlns:xm="http://schemas.microsoft.com/office/excel/2006/main">
          <x14:cfRule type="expression" priority="444" id="{58AFC682-ABF2-004E-85B9-76A25E725A09}">
            <xm:f>'https://ppa-my.sharepoint.com/[Jan3-4.xlsx]Q1'!#REF!&lt;&gt;""</xm:f>
            <x14:dxf>
              <border>
                <bottom style="thin">
                  <color auto="1"/>
                </bottom>
                <vertical/>
                <horizontal/>
              </border>
            </x14:dxf>
          </x14:cfRule>
          <xm:sqref>B685</xm:sqref>
        </x14:conditionalFormatting>
        <x14:conditionalFormatting xmlns:xm="http://schemas.microsoft.com/office/excel/2006/main">
          <x14:cfRule type="expression" priority="39" id="{99B0F3DD-B882-8447-9FFC-014C28D1BA4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H718</xm:sqref>
        </x14:conditionalFormatting>
        <x14:conditionalFormatting xmlns:xm="http://schemas.microsoft.com/office/excel/2006/main">
          <x14:cfRule type="expression" priority="40" id="{01425F80-A895-7A46-A46F-3B9D17A2655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H718</xm:sqref>
        </x14:conditionalFormatting>
        <x14:conditionalFormatting xmlns:xm="http://schemas.microsoft.com/office/excel/2006/main">
          <x14:cfRule type="expression" priority="437" id="{81126B82-BCA9-D14B-8925-C6F7CFAA817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H685:H686</xm:sqref>
        </x14:conditionalFormatting>
        <x14:conditionalFormatting xmlns:xm="http://schemas.microsoft.com/office/excel/2006/main">
          <x14:cfRule type="expression" priority="438" id="{8A5C478C-36B5-1F48-814B-79B0EAA1B76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H685:H686</xm:sqref>
        </x14:conditionalFormatting>
        <x14:conditionalFormatting xmlns:xm="http://schemas.microsoft.com/office/excel/2006/main">
          <x14:cfRule type="expression" priority="45" id="{B963E43C-54B1-2649-AA97-0E48BA92003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A716:A717</xm:sqref>
        </x14:conditionalFormatting>
        <x14:conditionalFormatting xmlns:xm="http://schemas.microsoft.com/office/excel/2006/main">
          <x14:cfRule type="expression" priority="46" id="{E6F7AEF4-E5B1-C74C-B922-EF12773379D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A716:A717</xm:sqref>
        </x14:conditionalFormatting>
        <x14:conditionalFormatting xmlns:xm="http://schemas.microsoft.com/office/excel/2006/main">
          <x14:cfRule type="expression" priority="159" id="{4590022B-A88B-9949-9F70-95A406F1341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A706</xm:sqref>
        </x14:conditionalFormatting>
        <x14:conditionalFormatting xmlns:xm="http://schemas.microsoft.com/office/excel/2006/main">
          <x14:cfRule type="expression" priority="160" id="{5CDA1D20-5197-D944-950F-9B9F5A8D906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A706</xm:sqref>
        </x14:conditionalFormatting>
        <x14:conditionalFormatting xmlns:xm="http://schemas.microsoft.com/office/excel/2006/main">
          <x14:cfRule type="expression" priority="287" id="{C968AC2D-D921-1144-85CA-2A959CC2C695}">
            <xm:f>'https://ppa-my.sharepoint.com/[Jan3-4.xlsx]Q1'!#REF!="PROCESSING"</xm:f>
            <x14:dxf>
              <fill>
                <patternFill>
                  <bgColor rgb="FF00DE64"/>
                </patternFill>
              </fill>
            </x14:dxf>
          </x14:cfRule>
          <xm:sqref>B700</xm:sqref>
        </x14:conditionalFormatting>
        <x14:conditionalFormatting xmlns:xm="http://schemas.microsoft.com/office/excel/2006/main">
          <x14:cfRule type="expression" priority="288" id="{314190E3-103D-DD41-9D80-ABD0F7F9C171}">
            <xm:f>'https://ppa-my.sharepoint.com/[Jan3-4.xlsx]Q1'!#REF!&lt;&gt;""</xm:f>
            <x14:dxf>
              <border>
                <bottom style="thin">
                  <color auto="1"/>
                </bottom>
                <vertical/>
                <horizontal/>
              </border>
            </x14:dxf>
          </x14:cfRule>
          <xm:sqref>B700</xm:sqref>
        </x14:conditionalFormatting>
        <x14:conditionalFormatting xmlns:xm="http://schemas.microsoft.com/office/excel/2006/main">
          <x14:cfRule type="expression" priority="55" id="{6C679E7D-B721-974C-963A-90563FC0587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D716:D720</xm:sqref>
        </x14:conditionalFormatting>
        <x14:conditionalFormatting xmlns:xm="http://schemas.microsoft.com/office/excel/2006/main">
          <x14:cfRule type="expression" priority="56" id="{A4E97668-1396-5347-AC72-F4E9DF103CB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D716:D720</xm:sqref>
        </x14:conditionalFormatting>
        <x14:conditionalFormatting xmlns:xm="http://schemas.microsoft.com/office/excel/2006/main">
          <x14:cfRule type="expression" priority="433" id="{8EFE978F-A2F5-AF4D-954A-CAFD42AA08A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A691</xm:sqref>
        </x14:conditionalFormatting>
        <x14:conditionalFormatting xmlns:xm="http://schemas.microsoft.com/office/excel/2006/main">
          <x14:cfRule type="expression" priority="434" id="{F2C3E439-9025-9747-8824-937514063D3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A691</xm:sqref>
        </x14:conditionalFormatting>
        <x14:conditionalFormatting xmlns:xm="http://schemas.microsoft.com/office/excel/2006/main">
          <x14:cfRule type="expression" priority="337" id="{2EFFA99B-D09F-8F47-B41B-95C63961193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C697</xm:sqref>
        </x14:conditionalFormatting>
        <x14:conditionalFormatting xmlns:xm="http://schemas.microsoft.com/office/excel/2006/main">
          <x14:cfRule type="expression" priority="338" id="{222356E3-8009-5940-93DF-EDEB91302F6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C697</xm:sqref>
        </x14:conditionalFormatting>
        <x14:conditionalFormatting xmlns:xm="http://schemas.microsoft.com/office/excel/2006/main">
          <x14:cfRule type="expression" priority="224" id="{70A9E2BF-BC7C-6D4F-B23C-E6AD67C61C2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C726</xm:sqref>
        </x14:conditionalFormatting>
        <x14:conditionalFormatting xmlns:xm="http://schemas.microsoft.com/office/excel/2006/main">
          <x14:cfRule type="expression" priority="225" id="{155ACF33-DE84-EF47-A5F9-4B25BCDED32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C726</xm:sqref>
        </x14:conditionalFormatting>
        <x14:conditionalFormatting xmlns:xm="http://schemas.microsoft.com/office/excel/2006/main">
          <x14:cfRule type="expression" priority="389" id="{F80BA9BC-08A6-0B44-B0E6-23CC04BE634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C686:C689</xm:sqref>
        </x14:conditionalFormatting>
        <x14:conditionalFormatting xmlns:xm="http://schemas.microsoft.com/office/excel/2006/main">
          <x14:cfRule type="expression" priority="390" id="{555930ED-95DA-0F44-AAC9-E74FA771D26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C686:C689</xm:sqref>
        </x14:conditionalFormatting>
        <x14:conditionalFormatting xmlns:xm="http://schemas.microsoft.com/office/excel/2006/main">
          <x14:cfRule type="expression" priority="425" id="{A510FFD5-8E09-3E47-A8DA-577DDB9CDE94}">
            <xm:f>'https://ppa-my.sharepoint.com/[Jan3-4.xlsx]Q1'!#REF!="PROCESSING"</xm:f>
            <x14:dxf>
              <fill>
                <patternFill>
                  <bgColor rgb="FF00DE64"/>
                </patternFill>
              </fill>
            </x14:dxf>
          </x14:cfRule>
          <xm:sqref>B691</xm:sqref>
        </x14:conditionalFormatting>
        <x14:conditionalFormatting xmlns:xm="http://schemas.microsoft.com/office/excel/2006/main">
          <x14:cfRule type="expression" priority="426" id="{5D5264E3-ADFD-3644-948A-62CB555125A6}">
            <xm:f>'https://ppa-my.sharepoint.com/[Jan3-4.xlsx]Q1'!#REF!&lt;&gt;""</xm:f>
            <x14:dxf>
              <border>
                <bottom style="thin">
                  <color auto="1"/>
                </bottom>
                <vertical/>
                <horizontal/>
              </border>
            </x14:dxf>
          </x14:cfRule>
          <xm:sqref>B691</xm:sqref>
        </x14:conditionalFormatting>
        <x14:conditionalFormatting xmlns:xm="http://schemas.microsoft.com/office/excel/2006/main">
          <x14:cfRule type="expression" priority="409" id="{0F054AEA-0008-E44D-A257-D001DAE8217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D690</xm:sqref>
        </x14:conditionalFormatting>
        <x14:conditionalFormatting xmlns:xm="http://schemas.microsoft.com/office/excel/2006/main">
          <x14:cfRule type="expression" priority="410" id="{154841EE-DBD6-D54E-85D1-56EA4470A29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D690</xm:sqref>
        </x14:conditionalFormatting>
        <x14:conditionalFormatting xmlns:xm="http://schemas.microsoft.com/office/excel/2006/main">
          <x14:cfRule type="expression" priority="212" id="{10AAABDD-F920-F641-9D35-6B15F85E8BA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I703:J703</xm:sqref>
        </x14:conditionalFormatting>
        <x14:conditionalFormatting xmlns:xm="http://schemas.microsoft.com/office/excel/2006/main">
          <x14:cfRule type="expression" priority="213" id="{7702BF9F-27A7-124B-99A8-038FA5F4898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I703:J703</xm:sqref>
        </x14:conditionalFormatting>
        <x14:conditionalFormatting xmlns:xm="http://schemas.microsoft.com/office/excel/2006/main">
          <x14:cfRule type="expression" priority="333" id="{684848E7-605B-354A-ADBC-59C61FF95ED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F697</xm:sqref>
        </x14:conditionalFormatting>
        <x14:conditionalFormatting xmlns:xm="http://schemas.microsoft.com/office/excel/2006/main">
          <x14:cfRule type="expression" priority="334" id="{B3BB293B-DBB8-5D40-9246-234208ABBAE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F697</xm:sqref>
        </x14:conditionalFormatting>
        <x14:conditionalFormatting xmlns:xm="http://schemas.microsoft.com/office/excel/2006/main">
          <x14:cfRule type="expression" priority="415" id="{3181133C-EA7D-CE42-B4AD-F18F2865B60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I690:J690</xm:sqref>
        </x14:conditionalFormatting>
        <x14:conditionalFormatting xmlns:xm="http://schemas.microsoft.com/office/excel/2006/main">
          <x14:cfRule type="expression" priority="416" id="{9D510ACB-9E49-3E4B-8833-403F229ADE2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I690:J690</xm:sqref>
        </x14:conditionalFormatting>
        <x14:conditionalFormatting xmlns:xm="http://schemas.microsoft.com/office/excel/2006/main">
          <x14:cfRule type="expression" priority="419" id="{FFA2721D-0B23-F74A-A844-D21264A45AA9}">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A690</xm:sqref>
        </x14:conditionalFormatting>
        <x14:conditionalFormatting xmlns:xm="http://schemas.microsoft.com/office/excel/2006/main">
          <x14:cfRule type="expression" priority="420" id="{5BE400FE-9BF8-0643-8B1E-668D91C71596}">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A690</xm:sqref>
        </x14:conditionalFormatting>
        <x14:conditionalFormatting xmlns:xm="http://schemas.microsoft.com/office/excel/2006/main">
          <x14:cfRule type="expression" priority="411" id="{70D21C73-A52A-314A-A96E-851FFCB3FBB1}">
            <xm:f>'https://ppa-my.sharepoint.com/[Jan3-4.xlsx]Q1'!#REF!="PROCESSING"</xm:f>
            <x14:dxf>
              <fill>
                <patternFill>
                  <bgColor rgb="FF00DE64"/>
                </patternFill>
              </fill>
            </x14:dxf>
          </x14:cfRule>
          <xm:sqref>B690</xm:sqref>
        </x14:conditionalFormatting>
        <x14:conditionalFormatting xmlns:xm="http://schemas.microsoft.com/office/excel/2006/main">
          <x14:cfRule type="expression" priority="412" id="{EA35B567-C99D-C84A-BA4E-008E90E0E75B}">
            <xm:f>'https://ppa-my.sharepoint.com/[Jan3-4.xlsx]Q1'!#REF!&lt;&gt;""</xm:f>
            <x14:dxf>
              <border>
                <bottom style="thin">
                  <color auto="1"/>
                </bottom>
                <vertical/>
                <horizontal/>
              </border>
            </x14:dxf>
          </x14:cfRule>
          <xm:sqref>B690</xm:sqref>
        </x14:conditionalFormatting>
        <x14:conditionalFormatting xmlns:xm="http://schemas.microsoft.com/office/excel/2006/main">
          <x14:cfRule type="expression" priority="381" id="{160E8309-9E04-9C43-91B6-AB9838BE73D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D686:D689</xm:sqref>
        </x14:conditionalFormatting>
        <x14:conditionalFormatting xmlns:xm="http://schemas.microsoft.com/office/excel/2006/main">
          <x14:cfRule type="expression" priority="382" id="{CB6EDF58-AF67-D54C-9D22-88899F8592E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D686:D689</xm:sqref>
        </x14:conditionalFormatting>
        <x14:conditionalFormatting xmlns:xm="http://schemas.microsoft.com/office/excel/2006/main">
          <x14:cfRule type="expression" priority="153" id="{940503C3-B355-BF4B-B3F6-8D5096185BE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D707</xm:sqref>
        </x14:conditionalFormatting>
        <x14:conditionalFormatting xmlns:xm="http://schemas.microsoft.com/office/excel/2006/main">
          <x14:cfRule type="expression" priority="154" id="{4AA78563-44CB-A048-AA8D-B68FA775B5D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D707</xm:sqref>
        </x14:conditionalFormatting>
        <x14:conditionalFormatting xmlns:xm="http://schemas.microsoft.com/office/excel/2006/main">
          <x14:cfRule type="expression" priority="299" id="{DC904A11-74B6-4140-B026-F37B5B6EBA6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H699</xm:sqref>
        </x14:conditionalFormatting>
        <x14:conditionalFormatting xmlns:xm="http://schemas.microsoft.com/office/excel/2006/main">
          <x14:cfRule type="expression" priority="300" id="{A17E4D6A-CB8B-7F47-B9C8-1E3115232B2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H699</xm:sqref>
        </x14:conditionalFormatting>
        <x14:conditionalFormatting xmlns:xm="http://schemas.microsoft.com/office/excel/2006/main">
          <x14:cfRule type="expression" priority="127" id="{89B3077B-B1A4-6F41-A794-62AF35662A0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D709</xm:sqref>
        </x14:conditionalFormatting>
        <x14:conditionalFormatting xmlns:xm="http://schemas.microsoft.com/office/excel/2006/main">
          <x14:cfRule type="expression" priority="128" id="{53356567-73FF-2D42-93E7-451EAE1F4F9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D709</xm:sqref>
        </x14:conditionalFormatting>
        <x14:conditionalFormatting xmlns:xm="http://schemas.microsoft.com/office/excel/2006/main">
          <x14:cfRule type="expression" priority="169" id="{67862A29-12FC-AE41-9307-06E5F3B24DC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D706</xm:sqref>
        </x14:conditionalFormatting>
        <x14:conditionalFormatting xmlns:xm="http://schemas.microsoft.com/office/excel/2006/main">
          <x14:cfRule type="expression" priority="170" id="{ECCFE7D3-26E4-9144-A5FA-117E8BFD5AE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D706</xm:sqref>
        </x14:conditionalFormatting>
        <x14:conditionalFormatting xmlns:xm="http://schemas.microsoft.com/office/excel/2006/main">
          <x14:cfRule type="expression" priority="171" id="{E4EACDA4-3B91-E944-BB9C-B0C8F9B57A9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H708</xm:sqref>
        </x14:conditionalFormatting>
        <x14:conditionalFormatting xmlns:xm="http://schemas.microsoft.com/office/excel/2006/main">
          <x14:cfRule type="expression" priority="155" id="{9883BA61-E875-0A45-B703-A09DCDF1329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C706</xm:sqref>
        </x14:conditionalFormatting>
        <x14:conditionalFormatting xmlns:xm="http://schemas.microsoft.com/office/excel/2006/main">
          <x14:cfRule type="expression" priority="125" id="{1FA51476-DCAD-044A-97D9-8AF7E2904C9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H709</xm:sqref>
        </x14:conditionalFormatting>
        <x14:conditionalFormatting xmlns:xm="http://schemas.microsoft.com/office/excel/2006/main">
          <x14:cfRule type="expression" priority="139" id="{B248277D-24CF-EE4D-AF6F-12A4059E88C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C707</xm:sqref>
        </x14:conditionalFormatting>
        <x14:conditionalFormatting xmlns:xm="http://schemas.microsoft.com/office/excel/2006/main">
          <x14:cfRule type="expression" priority="37" id="{54EC594E-5E59-8F49-A626-461DB5A7D7F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H724</xm:sqref>
        </x14:conditionalFormatting>
        <x14:conditionalFormatting xmlns:xm="http://schemas.microsoft.com/office/excel/2006/main">
          <x14:cfRule type="expression" priority="385" id="{D78A3A23-F248-D944-97AA-91B07438E56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F686:F689</xm:sqref>
        </x14:conditionalFormatting>
        <x14:conditionalFormatting xmlns:xm="http://schemas.microsoft.com/office/excel/2006/main">
          <x14:cfRule type="expression" priority="386" id="{73D71BE6-367F-BD4A-8F83-0932B943958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F686:F689</xm:sqref>
        </x14:conditionalFormatting>
        <x14:conditionalFormatting xmlns:xm="http://schemas.microsoft.com/office/excel/2006/main">
          <x14:cfRule type="expression" priority="387" id="{0ADDCBC1-2BE1-AD47-A028-F22EA9CD7B0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I686:J689</xm:sqref>
        </x14:conditionalFormatting>
        <x14:conditionalFormatting xmlns:xm="http://schemas.microsoft.com/office/excel/2006/main">
          <x14:cfRule type="expression" priority="388" id="{E1820498-9FFA-3049-95BC-07102505C90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I686:J689</xm:sqref>
        </x14:conditionalFormatting>
        <x14:conditionalFormatting xmlns:xm="http://schemas.microsoft.com/office/excel/2006/main">
          <x14:cfRule type="expression" priority="391" id="{BA2F07CF-6E6D-8F49-925B-490550883CD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A686:A689</xm:sqref>
        </x14:conditionalFormatting>
        <x14:conditionalFormatting xmlns:xm="http://schemas.microsoft.com/office/excel/2006/main">
          <x14:cfRule type="expression" priority="392" id="{968C3452-FEF7-A649-97E7-DB633DC27047}">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A686:A689</xm:sqref>
        </x14:conditionalFormatting>
        <x14:conditionalFormatting xmlns:xm="http://schemas.microsoft.com/office/excel/2006/main">
          <x14:cfRule type="expression" priority="383" id="{1747C9CD-B227-0349-8FED-2748DF503BA9}">
            <xm:f>'https://ppa-my.sharepoint.com/[Jan3-4.xlsx]Q1'!#REF!="PROCESSING"</xm:f>
            <x14:dxf>
              <fill>
                <patternFill>
                  <bgColor rgb="FF00DE64"/>
                </patternFill>
              </fill>
            </x14:dxf>
          </x14:cfRule>
          <xm:sqref>B686:B689</xm:sqref>
        </x14:conditionalFormatting>
        <x14:conditionalFormatting xmlns:xm="http://schemas.microsoft.com/office/excel/2006/main">
          <x14:cfRule type="expression" priority="384" id="{C9222378-40BF-7D4E-8CB7-EFCB1BDB036E}">
            <xm:f>'https://ppa-my.sharepoint.com/[Jan3-4.xlsx]Q1'!#REF!&lt;&gt;""</xm:f>
            <x14:dxf>
              <border>
                <bottom style="thin">
                  <color auto="1"/>
                </bottom>
                <vertical/>
                <horizontal/>
              </border>
            </x14:dxf>
          </x14:cfRule>
          <xm:sqref>B686:B689</xm:sqref>
        </x14:conditionalFormatting>
        <x14:conditionalFormatting xmlns:xm="http://schemas.microsoft.com/office/excel/2006/main">
          <x14:cfRule type="expression" priority="379" id="{8385A9DD-1907-9544-A4AB-EE49C78C311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H687</xm:sqref>
        </x14:conditionalFormatting>
        <x14:conditionalFormatting xmlns:xm="http://schemas.microsoft.com/office/excel/2006/main">
          <x14:cfRule type="expression" priority="380" id="{01BF05E2-DE96-A241-9EF5-338179BF89D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H687</xm:sqref>
        </x14:conditionalFormatting>
        <x14:conditionalFormatting xmlns:xm="http://schemas.microsoft.com/office/excel/2006/main">
          <x14:cfRule type="expression" priority="377" id="{15003DC3-A32E-B646-B605-FD8ABEDB087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H693</xm:sqref>
        </x14:conditionalFormatting>
        <x14:conditionalFormatting xmlns:xm="http://schemas.microsoft.com/office/excel/2006/main">
          <x14:cfRule type="expression" priority="378" id="{9418380A-C522-AE4F-B447-782DBC33FC1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H693</xm:sqref>
        </x14:conditionalFormatting>
        <x14:conditionalFormatting xmlns:xm="http://schemas.microsoft.com/office/excel/2006/main">
          <x14:cfRule type="expression" priority="297" id="{2A7846A7-1E5C-9A4D-BAE5-316B0BC48BB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D700</xm:sqref>
        </x14:conditionalFormatting>
        <x14:conditionalFormatting xmlns:xm="http://schemas.microsoft.com/office/excel/2006/main">
          <x14:cfRule type="expression" priority="298" id="{B6282A19-0D15-0D48-A95E-D717E5A61C7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D700</xm:sqref>
        </x14:conditionalFormatting>
        <x14:conditionalFormatting xmlns:xm="http://schemas.microsoft.com/office/excel/2006/main">
          <x14:cfRule type="expression" priority="230" id="{63A38702-F7A8-2C4D-A218-D15C263DB5A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H726</xm:sqref>
        </x14:conditionalFormatting>
        <x14:conditionalFormatting xmlns:xm="http://schemas.microsoft.com/office/excel/2006/main">
          <x14:cfRule type="expression" priority="291" id="{12C5DE89-14CD-6E4C-95D8-C2772D84E46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I700</xm:sqref>
        </x14:conditionalFormatting>
        <x14:conditionalFormatting xmlns:xm="http://schemas.microsoft.com/office/excel/2006/main">
          <x14:cfRule type="expression" priority="292" id="{DE827958-C312-6D46-9BCF-31340050C43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I700</xm:sqref>
        </x14:conditionalFormatting>
        <x14:conditionalFormatting xmlns:xm="http://schemas.microsoft.com/office/excel/2006/main">
          <x14:cfRule type="expression" priority="188" id="{E7AB6575-C497-CA42-828C-C349C898D22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A704</xm:sqref>
        </x14:conditionalFormatting>
        <x14:conditionalFormatting xmlns:xm="http://schemas.microsoft.com/office/excel/2006/main">
          <x14:cfRule type="expression" priority="189" id="{6B32BDCB-0C83-DB46-AE6D-8436A563374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A704</xm:sqref>
        </x14:conditionalFormatting>
        <x14:conditionalFormatting xmlns:xm="http://schemas.microsoft.com/office/excel/2006/main">
          <x14:cfRule type="expression" priority="357" id="{F050E937-92BE-F543-A49F-A73BC9C4760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I708:J708</xm:sqref>
        </x14:conditionalFormatting>
        <x14:conditionalFormatting xmlns:xm="http://schemas.microsoft.com/office/excel/2006/main">
          <x14:cfRule type="expression" priority="358" id="{2EADB05C-F353-C14A-A52C-943AD203F7A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I708:J708</xm:sqref>
        </x14:conditionalFormatting>
        <x14:conditionalFormatting xmlns:xm="http://schemas.microsoft.com/office/excel/2006/main">
          <x14:cfRule type="expression" priority="67" id="{524D6F04-5B1F-ED4D-9B68-E3CDF03CB85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H713</xm:sqref>
        </x14:conditionalFormatting>
        <x14:conditionalFormatting xmlns:xm="http://schemas.microsoft.com/office/excel/2006/main">
          <x14:cfRule type="expression" priority="68" id="{52E9D3BE-F4AF-5A4A-84DD-92B5549E544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H713</xm:sqref>
        </x14:conditionalFormatting>
        <x14:conditionalFormatting xmlns:xm="http://schemas.microsoft.com/office/excel/2006/main">
          <x14:cfRule type="expression" priority="375" id="{A0DDD3E3-210B-3743-B48B-75C8CCCFF9E1}">
            <xm:f>'https://ppa-my.sharepoint.com/[Jan3-4.xlsx]Q1'!#REF!="PROCESSING"</xm:f>
            <x14:dxf>
              <fill>
                <patternFill>
                  <bgColor rgb="FF00DE64"/>
                </patternFill>
              </fill>
            </x14:dxf>
          </x14:cfRule>
          <xm:sqref>B702</xm:sqref>
        </x14:conditionalFormatting>
        <x14:conditionalFormatting xmlns:xm="http://schemas.microsoft.com/office/excel/2006/main">
          <x14:cfRule type="expression" priority="376" id="{711B5B8A-FC8C-BA4E-9173-8D3C63D743B6}">
            <xm:f>'https://ppa-my.sharepoint.com/[Jan3-4.xlsx]Q1'!#REF!&lt;&gt;""</xm:f>
            <x14:dxf>
              <border>
                <bottom style="thin">
                  <color auto="1"/>
                </bottom>
                <vertical/>
                <horizontal/>
              </border>
            </x14:dxf>
          </x14:cfRule>
          <xm:sqref>B702</xm:sqref>
        </x14:conditionalFormatting>
        <x14:conditionalFormatting xmlns:xm="http://schemas.microsoft.com/office/excel/2006/main">
          <x14:cfRule type="expression" priority="373" id="{EC890E28-9B99-A444-8F2F-33A357F129A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C702</xm:sqref>
        </x14:conditionalFormatting>
        <x14:conditionalFormatting xmlns:xm="http://schemas.microsoft.com/office/excel/2006/main">
          <x14:cfRule type="expression" priority="374" id="{83FDC76E-B67B-0248-A98A-ED5F2D915BB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C702</xm:sqref>
        </x14:conditionalFormatting>
        <x14:conditionalFormatting xmlns:xm="http://schemas.microsoft.com/office/excel/2006/main">
          <x14:cfRule type="expression" priority="279" id="{2BBB87D3-8C05-234A-A29B-36E88AFB7C93}">
            <xm:f>'https://ppa-my.sharepoint.com/[Jan3-4.xlsx]Q1'!#REF!&lt;&gt;""</xm:f>
            <x14:dxf>
              <border>
                <bottom style="thin">
                  <color auto="1"/>
                </bottom>
                <vertical/>
                <horizontal/>
              </border>
            </x14:dxf>
          </x14:cfRule>
          <xm:sqref>B701</xm:sqref>
        </x14:conditionalFormatting>
        <x14:conditionalFormatting xmlns:xm="http://schemas.microsoft.com/office/excel/2006/main">
          <x14:cfRule type="expression" priority="262" id="{172F3E30-0893-E642-B08E-02817B6D856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I715:J715</xm:sqref>
        </x14:conditionalFormatting>
        <x14:conditionalFormatting xmlns:xm="http://schemas.microsoft.com/office/excel/2006/main">
          <x14:cfRule type="expression" priority="263" id="{E12294EC-DE96-B042-BAFE-3E3D0267351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I715:J715</xm:sqref>
        </x14:conditionalFormatting>
        <x14:conditionalFormatting xmlns:xm="http://schemas.microsoft.com/office/excel/2006/main">
          <x14:cfRule type="expression" priority="906" id="{8D9388ED-1512-8B4B-B807-C5AFB1A7D83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C701</xm:sqref>
        </x14:conditionalFormatting>
        <x14:conditionalFormatting xmlns:xm="http://schemas.microsoft.com/office/excel/2006/main">
          <x14:cfRule type="expression" priority="365" id="{00252B46-9831-B241-A398-D17211C26EBD}">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A705</xm:sqref>
        </x14:conditionalFormatting>
        <x14:conditionalFormatting xmlns:xm="http://schemas.microsoft.com/office/excel/2006/main">
          <x14:cfRule type="expression" priority="366" id="{85E5A00D-7BFB-FC48-A4B5-6C193092C2C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A705</xm:sqref>
        </x14:conditionalFormatting>
        <x14:conditionalFormatting xmlns:xm="http://schemas.microsoft.com/office/excel/2006/main">
          <x14:cfRule type="expression" priority="363" id="{6F5AA65B-523F-9642-85F1-CF624B32708D}">
            <xm:f>'https://ppa-my.sharepoint.com/[Jan3-4.xlsx]Q1'!#REF!="PROCESSING"</xm:f>
            <x14:dxf>
              <fill>
                <patternFill>
                  <bgColor rgb="FF00DE64"/>
                </patternFill>
              </fill>
            </x14:dxf>
          </x14:cfRule>
          <xm:sqref>B705</xm:sqref>
        </x14:conditionalFormatting>
        <x14:conditionalFormatting xmlns:xm="http://schemas.microsoft.com/office/excel/2006/main">
          <x14:cfRule type="expression" priority="364" id="{99C4C612-74F8-DC41-AACF-388CC44DAF9C}">
            <xm:f>'https://ppa-my.sharepoint.com/[Jan3-4.xlsx]Q1'!#REF!&lt;&gt;""</xm:f>
            <x14:dxf>
              <border>
                <bottom style="thin">
                  <color auto="1"/>
                </bottom>
                <vertical/>
                <horizontal/>
              </border>
            </x14:dxf>
          </x14:cfRule>
          <xm:sqref>B705</xm:sqref>
        </x14:conditionalFormatting>
        <x14:conditionalFormatting xmlns:xm="http://schemas.microsoft.com/office/excel/2006/main">
          <x14:cfRule type="expression" priority="303" id="{91BBF348-FAA3-C445-8D32-8497EEB63AA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F699</xm:sqref>
        </x14:conditionalFormatting>
        <x14:conditionalFormatting xmlns:xm="http://schemas.microsoft.com/office/excel/2006/main">
          <x14:cfRule type="expression" priority="304" id="{39329C3F-F90D-A14E-A0F6-C6DAB182154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F699</xm:sqref>
        </x14:conditionalFormatting>
        <x14:conditionalFormatting xmlns:xm="http://schemas.microsoft.com/office/excel/2006/main">
          <x14:cfRule type="expression" priority="307" id="{F79BBBB3-F19F-7541-84A1-D0FE61EB8DD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C699</xm:sqref>
        </x14:conditionalFormatting>
        <x14:conditionalFormatting xmlns:xm="http://schemas.microsoft.com/office/excel/2006/main">
          <x14:cfRule type="expression" priority="308" id="{1249C4E4-BB14-594A-98E5-8A6932ACA6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C699</xm:sqref>
        </x14:conditionalFormatting>
        <x14:conditionalFormatting xmlns:xm="http://schemas.microsoft.com/office/excel/2006/main">
          <x14:cfRule type="expression" priority="293" id="{44CC09D7-3A31-C541-8D0F-9DDC4C6EB6A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C700</xm:sqref>
        </x14:conditionalFormatting>
        <x14:conditionalFormatting xmlns:xm="http://schemas.microsoft.com/office/excel/2006/main">
          <x14:cfRule type="expression" priority="294" id="{8450B5C4-1AE2-F14B-A300-0B5F70ECBB2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C700</xm:sqref>
        </x14:conditionalFormatting>
        <x14:conditionalFormatting xmlns:xm="http://schemas.microsoft.com/office/excel/2006/main">
          <x14:cfRule type="expression" priority="301" id="{227BEC08-EC00-7240-B812-90A5DFB5E727}">
            <xm:f>'https://ppa-my.sharepoint.com/[Jan3-4.xlsx]Q1'!#REF!="PROCESSING"</xm:f>
            <x14:dxf>
              <fill>
                <patternFill>
                  <bgColor rgb="FF00DE64"/>
                </patternFill>
              </fill>
            </x14:dxf>
          </x14:cfRule>
          <xm:sqref>B699</xm:sqref>
        </x14:conditionalFormatting>
        <x14:conditionalFormatting xmlns:xm="http://schemas.microsoft.com/office/excel/2006/main">
          <x14:cfRule type="expression" priority="302" id="{D14BB6F8-82AE-4443-B5FA-29E977816FC6}">
            <xm:f>'https://ppa-my.sharepoint.com/[Jan3-4.xlsx]Q1'!#REF!&lt;&gt;""</xm:f>
            <x14:dxf>
              <border>
                <bottom style="thin">
                  <color auto="1"/>
                </bottom>
                <vertical/>
                <horizontal/>
              </border>
            </x14:dxf>
          </x14:cfRule>
          <xm:sqref>B699</xm:sqref>
        </x14:conditionalFormatting>
        <x14:conditionalFormatting xmlns:xm="http://schemas.microsoft.com/office/excel/2006/main">
          <x14:cfRule type="expression" priority="317" id="{498ECA72-6632-374E-A02F-BE9BB602E3F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F698</xm:sqref>
        </x14:conditionalFormatting>
        <x14:conditionalFormatting xmlns:xm="http://schemas.microsoft.com/office/excel/2006/main">
          <x14:cfRule type="expression" priority="318" id="{5903B3F2-62BA-BB4E-9779-B521A3DE3FA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F698</xm:sqref>
        </x14:conditionalFormatting>
        <x14:conditionalFormatting xmlns:xm="http://schemas.microsoft.com/office/excel/2006/main">
          <x14:cfRule type="expression" priority="349" id="{C0985F6E-6529-F743-B45F-A34B8773369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F694:F696</xm:sqref>
        </x14:conditionalFormatting>
        <x14:conditionalFormatting xmlns:xm="http://schemas.microsoft.com/office/excel/2006/main">
          <x14:cfRule type="expression" priority="350" id="{1EA17058-9196-C544-8855-D5C620BCCEB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F694:F696</xm:sqref>
        </x14:conditionalFormatting>
        <x14:conditionalFormatting xmlns:xm="http://schemas.microsoft.com/office/excel/2006/main">
          <x14:cfRule type="expression" priority="351" id="{FB7E3BF0-898F-5749-B05E-473C24470DC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I694:J696</xm:sqref>
        </x14:conditionalFormatting>
        <x14:conditionalFormatting xmlns:xm="http://schemas.microsoft.com/office/excel/2006/main">
          <x14:cfRule type="expression" priority="352" id="{AB23128F-7720-E34C-828C-C01DD670AA6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I694:J696</xm:sqref>
        </x14:conditionalFormatting>
        <x14:conditionalFormatting xmlns:xm="http://schemas.microsoft.com/office/excel/2006/main">
          <x14:cfRule type="expression" priority="266" id="{8ED75046-DFD9-C946-8CB6-2BF03B90DE9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C714</xm:sqref>
        </x14:conditionalFormatting>
        <x14:conditionalFormatting xmlns:xm="http://schemas.microsoft.com/office/excel/2006/main">
          <x14:cfRule type="expression" priority="267" id="{761B3697-D1CA-4D4C-85C9-0A189290492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C714</xm:sqref>
        </x14:conditionalFormatting>
        <x14:conditionalFormatting xmlns:xm="http://schemas.microsoft.com/office/excel/2006/main">
          <x14:cfRule type="expression" priority="319" id="{BEB359BF-48E1-9E40-AFF1-64F2EF6AE50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I698:J698</xm:sqref>
        </x14:conditionalFormatting>
        <x14:conditionalFormatting xmlns:xm="http://schemas.microsoft.com/office/excel/2006/main">
          <x14:cfRule type="expression" priority="320" id="{FD498874-D020-A745-8E16-8AA5B961820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I698:J698</xm:sqref>
        </x14:conditionalFormatting>
        <x14:conditionalFormatting xmlns:xm="http://schemas.microsoft.com/office/excel/2006/main">
          <x14:cfRule type="expression" priority="321" id="{7D2B9718-4553-2145-ACA1-785977A7C34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C698</xm:sqref>
        </x14:conditionalFormatting>
        <x14:conditionalFormatting xmlns:xm="http://schemas.microsoft.com/office/excel/2006/main">
          <x14:cfRule type="expression" priority="322" id="{387F1D0A-9F7A-F54C-AAB2-DEFDC70EB82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C698</xm:sqref>
        </x14:conditionalFormatting>
        <x14:conditionalFormatting xmlns:xm="http://schemas.microsoft.com/office/excel/2006/main">
          <x14:cfRule type="expression" priority="311" id="{66125E89-AACB-8C43-A77E-7DA5570D1FF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D699</xm:sqref>
        </x14:conditionalFormatting>
        <x14:conditionalFormatting xmlns:xm="http://schemas.microsoft.com/office/excel/2006/main">
          <x14:cfRule type="expression" priority="312" id="{87FCB986-88C0-6942-841B-8A9C462F450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D699</xm:sqref>
        </x14:conditionalFormatting>
        <x14:conditionalFormatting xmlns:xm="http://schemas.microsoft.com/office/excel/2006/main">
          <x14:cfRule type="expression" priority="305" id="{710B64BE-53CD-BD45-9210-F46AFB8A06D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I699:J699</xm:sqref>
        </x14:conditionalFormatting>
        <x14:conditionalFormatting xmlns:xm="http://schemas.microsoft.com/office/excel/2006/main">
          <x14:cfRule type="expression" priority="306" id="{8C6D9E6A-F37C-2C4F-985D-632891B4F9C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I699:J699</xm:sqref>
        </x14:conditionalFormatting>
        <x14:conditionalFormatting xmlns:xm="http://schemas.microsoft.com/office/excel/2006/main">
          <x14:cfRule type="expression" priority="353" id="{52259FF6-85F2-B346-893E-613112A5A69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C694:C696</xm:sqref>
        </x14:conditionalFormatting>
        <x14:conditionalFormatting xmlns:xm="http://schemas.microsoft.com/office/excel/2006/main">
          <x14:cfRule type="expression" priority="354" id="{C163700E-7452-A34A-8209-DEA7EB1F5BD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C694:C696</xm:sqref>
        </x14:conditionalFormatting>
        <x14:conditionalFormatting xmlns:xm="http://schemas.microsoft.com/office/excel/2006/main">
          <x14:cfRule type="expression" priority="347" id="{F03FF094-AC66-9345-A03F-9D39A8A9B1CD}">
            <xm:f>'https://ppa-my.sharepoint.com/[Jan3-4.xlsx]Q1'!#REF!="PROCESSING"</xm:f>
            <x14:dxf>
              <fill>
                <patternFill>
                  <bgColor rgb="FF00DE64"/>
                </patternFill>
              </fill>
            </x14:dxf>
          </x14:cfRule>
          <xm:sqref>B694:B696</xm:sqref>
        </x14:conditionalFormatting>
        <x14:conditionalFormatting xmlns:xm="http://schemas.microsoft.com/office/excel/2006/main">
          <x14:cfRule type="expression" priority="348" id="{A83ED145-8843-FA4C-A1CD-713B3C3F3665}">
            <xm:f>'https://ppa-my.sharepoint.com/[Jan3-4.xlsx]Q1'!#REF!&lt;&gt;""</xm:f>
            <x14:dxf>
              <border>
                <bottom style="thin">
                  <color auto="1"/>
                </bottom>
                <vertical/>
                <horizontal/>
              </border>
            </x14:dxf>
          </x14:cfRule>
          <xm:sqref>B694:B696</xm:sqref>
        </x14:conditionalFormatting>
        <x14:conditionalFormatting xmlns:xm="http://schemas.microsoft.com/office/excel/2006/main">
          <x14:cfRule type="expression" priority="345" id="{BE859D56-0E25-0A4F-9556-A0087CBA37D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H694:H695</xm:sqref>
        </x14:conditionalFormatting>
        <x14:conditionalFormatting xmlns:xm="http://schemas.microsoft.com/office/excel/2006/main">
          <x14:cfRule type="expression" priority="346" id="{F2C97E07-8798-164E-A390-DF60E4C4235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H694:H695</xm:sqref>
        </x14:conditionalFormatting>
        <x14:conditionalFormatting xmlns:xm="http://schemas.microsoft.com/office/excel/2006/main">
          <x14:cfRule type="expression" priority="341" id="{B2D7BBC0-F46F-4E4A-A376-13B64273F29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D694:D695</xm:sqref>
        </x14:conditionalFormatting>
        <x14:conditionalFormatting xmlns:xm="http://schemas.microsoft.com/office/excel/2006/main">
          <x14:cfRule type="expression" priority="342" id="{2BB76D66-6ED2-2443-82BD-9ADC27D43FA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D694:D695</xm:sqref>
        </x14:conditionalFormatting>
        <x14:conditionalFormatting xmlns:xm="http://schemas.microsoft.com/office/excel/2006/main">
          <x14:cfRule type="expression" priority="89" id="{EB7C0099-2169-DC43-B7EE-7A83018EE52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C712</xm:sqref>
        </x14:conditionalFormatting>
        <x14:conditionalFormatting xmlns:xm="http://schemas.microsoft.com/office/excel/2006/main">
          <x14:cfRule type="expression" priority="172" id="{98DA375B-079D-9640-AADF-AF21621A749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H708</xm:sqref>
        </x14:conditionalFormatting>
        <x14:conditionalFormatting xmlns:xm="http://schemas.microsoft.com/office/excel/2006/main">
          <x14:cfRule type="expression" priority="87" id="{5AD764FE-8EF3-2F44-B000-44B4F1320C9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I712:J712</xm:sqref>
        </x14:conditionalFormatting>
        <x14:conditionalFormatting xmlns:xm="http://schemas.microsoft.com/office/excel/2006/main">
          <x14:cfRule type="expression" priority="90" id="{8BB9E94C-FABF-034E-9A96-9F48BBD249B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C712</xm:sqref>
        </x14:conditionalFormatting>
        <x14:conditionalFormatting xmlns:xm="http://schemas.microsoft.com/office/excel/2006/main">
          <x14:cfRule type="expression" priority="339" id="{C20B6F5D-330C-5E46-9F06-5EFB63186FC6}">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A697</xm:sqref>
        </x14:conditionalFormatting>
        <x14:conditionalFormatting xmlns:xm="http://schemas.microsoft.com/office/excel/2006/main">
          <x14:cfRule type="expression" priority="340" id="{F03D77E3-F4D4-E94D-8C64-CFFDC09258B2}">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A697</xm:sqref>
        </x14:conditionalFormatting>
        <x14:conditionalFormatting xmlns:xm="http://schemas.microsoft.com/office/excel/2006/main">
          <x14:cfRule type="expression" priority="331" id="{9C4CB42B-A8B8-F34C-8B96-AB314350E9DF}">
            <xm:f>'https://ppa-my.sharepoint.com/[Jan3-4.xlsx]Q1'!#REF!="PROCESSING"</xm:f>
            <x14:dxf>
              <fill>
                <patternFill>
                  <bgColor rgb="FF00DE64"/>
                </patternFill>
              </fill>
            </x14:dxf>
          </x14:cfRule>
          <xm:sqref>B697</xm:sqref>
        </x14:conditionalFormatting>
        <x14:conditionalFormatting xmlns:xm="http://schemas.microsoft.com/office/excel/2006/main">
          <x14:cfRule type="expression" priority="332" id="{EAFD7C71-65A0-A047-9A9B-3ED09FDE35C3}">
            <xm:f>'https://ppa-my.sharepoint.com/[Jan3-4.xlsx]Q1'!#REF!&lt;&gt;""</xm:f>
            <x14:dxf>
              <border>
                <bottom style="thin">
                  <color auto="1"/>
                </bottom>
                <vertical/>
                <horizontal/>
              </border>
            </x14:dxf>
          </x14:cfRule>
          <xm:sqref>B697</xm:sqref>
        </x14:conditionalFormatting>
        <x14:conditionalFormatting xmlns:xm="http://schemas.microsoft.com/office/excel/2006/main">
          <x14:cfRule type="expression" priority="323" id="{CFCA736A-64E0-984D-870B-A3F45F47505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A698</xm:sqref>
        </x14:conditionalFormatting>
        <x14:conditionalFormatting xmlns:xm="http://schemas.microsoft.com/office/excel/2006/main">
          <x14:cfRule type="expression" priority="324" id="{3F94A0A3-3387-2C4D-BB1B-EAFB962185B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A698</xm:sqref>
        </x14:conditionalFormatting>
        <x14:conditionalFormatting xmlns:xm="http://schemas.microsoft.com/office/excel/2006/main">
          <x14:cfRule type="expression" priority="315" id="{B9378510-72D2-F245-9157-1EE77BCC548F}">
            <xm:f>'https://ppa-my.sharepoint.com/[Jan3-4.xlsx]Q1'!#REF!="PROCESSING"</xm:f>
            <x14:dxf>
              <fill>
                <patternFill>
                  <bgColor rgb="FF00DE64"/>
                </patternFill>
              </fill>
            </x14:dxf>
          </x14:cfRule>
          <xm:sqref>B698</xm:sqref>
        </x14:conditionalFormatting>
        <x14:conditionalFormatting xmlns:xm="http://schemas.microsoft.com/office/excel/2006/main">
          <x14:cfRule type="expression" priority="316" id="{2BE049DE-600F-0643-9444-69FDD7F248FA}">
            <xm:f>'https://ppa-my.sharepoint.com/[Jan3-4.xlsx]Q1'!#REF!&lt;&gt;""</xm:f>
            <x14:dxf>
              <border>
                <bottom style="thin">
                  <color auto="1"/>
                </bottom>
                <vertical/>
                <horizontal/>
              </border>
            </x14:dxf>
          </x14:cfRule>
          <xm:sqref>B698</xm:sqref>
        </x14:conditionalFormatting>
        <x14:conditionalFormatting xmlns:xm="http://schemas.microsoft.com/office/excel/2006/main">
          <x14:cfRule type="expression" priority="272" id="{7962A79E-A8A4-3A41-8A36-E497AB14F48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F714</xm:sqref>
        </x14:conditionalFormatting>
        <x14:conditionalFormatting xmlns:xm="http://schemas.microsoft.com/office/excel/2006/main">
          <x14:cfRule type="expression" priority="273" id="{1269CA84-7717-6B49-87F0-BE4EED5AF38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F714</xm:sqref>
        </x14:conditionalFormatting>
        <x14:conditionalFormatting xmlns:xm="http://schemas.microsoft.com/office/excel/2006/main">
          <x14:cfRule type="expression" priority="309" id="{01457433-067E-3644-9D5E-FEF30F168C15}">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A699</xm:sqref>
        </x14:conditionalFormatting>
        <x14:conditionalFormatting xmlns:xm="http://schemas.microsoft.com/office/excel/2006/main">
          <x14:cfRule type="expression" priority="310" id="{8D7DF2B0-AFB1-4E44-8F4B-B45E8FAD67E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A699</xm:sqref>
        </x14:conditionalFormatting>
        <x14:conditionalFormatting xmlns:xm="http://schemas.microsoft.com/office/excel/2006/main">
          <x14:cfRule type="expression" priority="295" id="{49C2744B-28B2-A845-94C3-2C5D8E5A4A1B}">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A700</xm:sqref>
        </x14:conditionalFormatting>
        <x14:conditionalFormatting xmlns:xm="http://schemas.microsoft.com/office/excel/2006/main">
          <x14:cfRule type="expression" priority="296" id="{2C00DA4B-F717-0440-8ED7-696B085ADA6D}">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A700</xm:sqref>
        </x14:conditionalFormatting>
        <x14:conditionalFormatting xmlns:xm="http://schemas.microsoft.com/office/excel/2006/main">
          <x14:cfRule type="expression" priority="157" id="{DE069F10-42B4-FC42-BF1C-D89EAF920F31}">
            <xm:f>'https://ppa-my.sharepoint.com/[Jan3-4.xlsx]Q1'!#REF!="PROCESSING"</xm:f>
            <x14:dxf>
              <fill>
                <patternFill>
                  <bgColor rgb="FF00DE64"/>
                </patternFill>
              </fill>
            </x14:dxf>
          </x14:cfRule>
          <xm:sqref>B706</xm:sqref>
        </x14:conditionalFormatting>
        <x14:conditionalFormatting xmlns:xm="http://schemas.microsoft.com/office/excel/2006/main">
          <x14:cfRule type="expression" priority="158" id="{E9A7D157-008D-0647-B899-CB8CB20824FA}">
            <xm:f>'https://ppa-my.sharepoint.com/[Jan3-4.xlsx]Q1'!#REF!&lt;&gt;""</xm:f>
            <x14:dxf>
              <border>
                <bottom style="thin">
                  <color auto="1"/>
                </bottom>
                <vertical/>
                <horizontal/>
              </border>
            </x14:dxf>
          </x14:cfRule>
          <xm:sqref>B706</xm:sqref>
        </x14:conditionalFormatting>
        <x14:conditionalFormatting xmlns:xm="http://schemas.microsoft.com/office/excel/2006/main">
          <x14:cfRule type="expression" priority="126" id="{C5E97618-10D8-1244-9E34-418E4A0228D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H709</xm:sqref>
        </x14:conditionalFormatting>
        <x14:conditionalFormatting xmlns:xm="http://schemas.microsoft.com/office/excel/2006/main">
          <x14:cfRule type="expression" priority="907" id="{04D6890A-286F-9B46-9AF3-EDD3FEC687C3}">
            <xm:f>'https://ppa-my.sharepoint.com/[Jan3-4.xlsx]Q1'!#REF!="PROCESSING"</xm:f>
            <x14:dxf>
              <fill>
                <patternFill>
                  <bgColor rgb="FF00DE64"/>
                </patternFill>
              </fill>
            </x14:dxf>
          </x14:cfRule>
          <xm:sqref>B701</xm:sqref>
        </x14:conditionalFormatting>
        <x14:conditionalFormatting xmlns:xm="http://schemas.microsoft.com/office/excel/2006/main">
          <x14:cfRule type="expression" priority="231" id="{D336F8C9-5AF5-F64F-B137-A4ADEEEF418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H726</xm:sqref>
        </x14:conditionalFormatting>
        <x14:conditionalFormatting xmlns:xm="http://schemas.microsoft.com/office/excel/2006/main">
          <x14:cfRule type="expression" priority="216" id="{F88946B2-2A8D-B043-A926-4CBB54A4A94A}">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H702</xm:sqref>
        </x14:conditionalFormatting>
        <x14:conditionalFormatting xmlns:xm="http://schemas.microsoft.com/office/excel/2006/main">
          <x14:cfRule type="expression" priority="217" id="{EB7E4E67-BF1A-1B48-90C5-054211EC0EC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H702</xm:sqref>
        </x14:conditionalFormatting>
        <x14:conditionalFormatting xmlns:xm="http://schemas.microsoft.com/office/excel/2006/main">
          <x14:cfRule type="expression" priority="274" id="{0C4449E5-EAF9-9946-AEF1-03EB3346545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I714:J714</xm:sqref>
        </x14:conditionalFormatting>
        <x14:conditionalFormatting xmlns:xm="http://schemas.microsoft.com/office/excel/2006/main">
          <x14:cfRule type="expression" priority="275" id="{3303CEFF-197C-AB4E-8B05-90428CC84C4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I714:J714</xm:sqref>
        </x14:conditionalFormatting>
        <x14:conditionalFormatting xmlns:xm="http://schemas.microsoft.com/office/excel/2006/main">
          <x14:cfRule type="expression" priority="270" id="{EEE20E74-D3FE-9C43-BF43-549AB17B335F}">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A714</xm:sqref>
        </x14:conditionalFormatting>
        <x14:conditionalFormatting xmlns:xm="http://schemas.microsoft.com/office/excel/2006/main">
          <x14:cfRule type="expression" priority="271" id="{6DA684BC-2D96-1742-A989-7607B4B0763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A714</xm:sqref>
        </x14:conditionalFormatting>
        <x14:conditionalFormatting xmlns:xm="http://schemas.microsoft.com/office/excel/2006/main">
          <x14:cfRule type="expression" priority="268" id="{03E55131-BD14-4640-96AF-7793BFCF024E}">
            <xm:f>'https://ppa-my.sharepoint.com/[Jan3-4.xlsx]Q1'!#REF!="PROCESSING"</xm:f>
            <x14:dxf>
              <fill>
                <patternFill>
                  <bgColor rgb="FF00DE64"/>
                </patternFill>
              </fill>
            </x14:dxf>
          </x14:cfRule>
          <xm:sqref>B714</xm:sqref>
        </x14:conditionalFormatting>
        <x14:conditionalFormatting xmlns:xm="http://schemas.microsoft.com/office/excel/2006/main">
          <x14:cfRule type="expression" priority="269" id="{9546736C-93F4-AB48-86C8-D75F0660C47A}">
            <xm:f>'https://ppa-my.sharepoint.com/[Jan3-4.xlsx]Q1'!#REF!&lt;&gt;""</xm:f>
            <x14:dxf>
              <border>
                <bottom style="thin">
                  <color auto="1"/>
                </bottom>
                <vertical/>
                <horizontal/>
              </border>
            </x14:dxf>
          </x14:cfRule>
          <xm:sqref>B714</xm:sqref>
        </x14:conditionalFormatting>
        <x14:conditionalFormatting xmlns:xm="http://schemas.microsoft.com/office/excel/2006/main">
          <x14:cfRule type="expression" priority="258" id="{5767FBF0-A81F-CE46-89E0-9C865C1B4BCD}">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A715</xm:sqref>
        </x14:conditionalFormatting>
        <x14:conditionalFormatting xmlns:xm="http://schemas.microsoft.com/office/excel/2006/main">
          <x14:cfRule type="expression" priority="259" id="{EB2D69BD-2A94-7C40-9593-9683E8EB586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A715</xm:sqref>
        </x14:conditionalFormatting>
        <x14:conditionalFormatting xmlns:xm="http://schemas.microsoft.com/office/excel/2006/main">
          <x14:cfRule type="expression" priority="256" id="{C9576AAC-CBFC-DB4B-B5D0-A57213E6EF77}">
            <xm:f>'https://ppa-my.sharepoint.com/[Jan3-4.xlsx]Q1'!#REF!="PROCESSING"</xm:f>
            <x14:dxf>
              <fill>
                <patternFill>
                  <bgColor rgb="FF00DE64"/>
                </patternFill>
              </fill>
            </x14:dxf>
          </x14:cfRule>
          <xm:sqref>B715</xm:sqref>
        </x14:conditionalFormatting>
        <x14:conditionalFormatting xmlns:xm="http://schemas.microsoft.com/office/excel/2006/main">
          <x14:cfRule type="expression" priority="257" id="{F18E0DA9-2DED-3D41-8F50-A9F94B6BB8BB}">
            <xm:f>'https://ppa-my.sharepoint.com/[Jan3-4.xlsx]Q1'!#REF!&lt;&gt;""</xm:f>
            <x14:dxf>
              <border>
                <bottom style="thin">
                  <color auto="1"/>
                </bottom>
                <vertical/>
                <horizontal/>
              </border>
            </x14:dxf>
          </x14:cfRule>
          <xm:sqref>B715</xm:sqref>
        </x14:conditionalFormatting>
        <x14:conditionalFormatting xmlns:xm="http://schemas.microsoft.com/office/excel/2006/main">
          <x14:cfRule type="expression" priority="248" id="{6F3F57F3-4712-CB40-818A-08FFD6FB05E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F718:F720</xm:sqref>
        </x14:conditionalFormatting>
        <x14:conditionalFormatting xmlns:xm="http://schemas.microsoft.com/office/excel/2006/main">
          <x14:cfRule type="expression" priority="249" id="{AE8CD557-2E7D-C749-A710-BA28423AB7B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F718:F720</xm:sqref>
        </x14:conditionalFormatting>
        <x14:conditionalFormatting xmlns:xm="http://schemas.microsoft.com/office/excel/2006/main">
          <x14:cfRule type="expression" priority="250" id="{8569088A-D7D4-F747-A97E-3178B344D1F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I718:J720</xm:sqref>
        </x14:conditionalFormatting>
        <x14:conditionalFormatting xmlns:xm="http://schemas.microsoft.com/office/excel/2006/main">
          <x14:cfRule type="expression" priority="251" id="{03D03DEA-C1ED-384A-96CD-23DEB128410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I718:J720</xm:sqref>
        </x14:conditionalFormatting>
        <x14:conditionalFormatting xmlns:xm="http://schemas.microsoft.com/office/excel/2006/main">
          <x14:cfRule type="expression" priority="246" id="{4B28D1BC-18FC-F64E-A413-42507737EC27}">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A718:A720</xm:sqref>
        </x14:conditionalFormatting>
        <x14:conditionalFormatting xmlns:xm="http://schemas.microsoft.com/office/excel/2006/main">
          <x14:cfRule type="expression" priority="247" id="{E874B69F-B944-1844-B47B-74CE8BF183EA}">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A718:A720</xm:sqref>
        </x14:conditionalFormatting>
        <x14:conditionalFormatting xmlns:xm="http://schemas.microsoft.com/office/excel/2006/main">
          <x14:cfRule type="expression" priority="244" id="{E7CBD65E-F676-F348-9407-42106077928F}">
            <xm:f>'https://ppa-my.sharepoint.com/[Jan3-4.xlsx]Q1'!#REF!="PROCESSING"</xm:f>
            <x14:dxf>
              <fill>
                <patternFill>
                  <bgColor rgb="FF00DE64"/>
                </patternFill>
              </fill>
            </x14:dxf>
          </x14:cfRule>
          <xm:sqref>B718:B720</xm:sqref>
        </x14:conditionalFormatting>
        <x14:conditionalFormatting xmlns:xm="http://schemas.microsoft.com/office/excel/2006/main">
          <x14:cfRule type="expression" priority="245" id="{ABCC3F53-F6D2-5649-B920-04C2651BE662}">
            <xm:f>'https://ppa-my.sharepoint.com/[Jan3-4.xlsx]Q1'!#REF!&lt;&gt;""</xm:f>
            <x14:dxf>
              <border>
                <bottom style="thin">
                  <color auto="1"/>
                </bottom>
                <vertical/>
                <horizontal/>
              </border>
            </x14:dxf>
          </x14:cfRule>
          <xm:sqref>B718:B720</xm:sqref>
        </x14:conditionalFormatting>
        <x14:conditionalFormatting xmlns:xm="http://schemas.microsoft.com/office/excel/2006/main">
          <x14:cfRule type="expression" priority="242" id="{DF053607-09FF-244C-8743-93B990ED328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C718:C720</xm:sqref>
        </x14:conditionalFormatting>
        <x14:conditionalFormatting xmlns:xm="http://schemas.microsoft.com/office/excel/2006/main">
          <x14:cfRule type="expression" priority="243" id="{6F6B93D7-EA6F-0C41-9B5B-6F73CC85F3C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C718:C720</xm:sqref>
        </x14:conditionalFormatting>
        <x14:conditionalFormatting xmlns:xm="http://schemas.microsoft.com/office/excel/2006/main">
          <x14:cfRule type="expression" priority="240" id="{E52B203F-8A08-D944-A15B-074716597C3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H721 H725</xm:sqref>
        </x14:conditionalFormatting>
        <x14:conditionalFormatting xmlns:xm="http://schemas.microsoft.com/office/excel/2006/main">
          <x14:cfRule type="expression" priority="241" id="{E25952D1-886A-E646-9992-0C8BF6440E2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H721 H725</xm:sqref>
        </x14:conditionalFormatting>
        <x14:conditionalFormatting xmlns:xm="http://schemas.microsoft.com/office/excel/2006/main">
          <x14:cfRule type="expression" priority="238" id="{000A95A9-2C1F-564B-ABF9-329334874A4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D726</xm:sqref>
        </x14:conditionalFormatting>
        <x14:conditionalFormatting xmlns:xm="http://schemas.microsoft.com/office/excel/2006/main">
          <x14:cfRule type="expression" priority="239" id="{0C2E31EC-8B56-034E-AF5B-98C27824A80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D726</xm:sqref>
        </x14:conditionalFormatting>
        <x14:conditionalFormatting xmlns:xm="http://schemas.microsoft.com/office/excel/2006/main">
          <x14:cfRule type="expression" priority="232" id="{5B141268-54A8-5E4D-8764-69ED7807A4C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F726</xm:sqref>
        </x14:conditionalFormatting>
        <x14:conditionalFormatting xmlns:xm="http://schemas.microsoft.com/office/excel/2006/main">
          <x14:cfRule type="expression" priority="233" id="{02CFFC8B-D64B-4248-A0CB-E21CE1241B9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F726</xm:sqref>
        </x14:conditionalFormatting>
        <x14:conditionalFormatting xmlns:xm="http://schemas.microsoft.com/office/excel/2006/main">
          <x14:cfRule type="expression" priority="234" id="{DF36C36F-B839-C743-B7DE-90D7C8DFC56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I726:J726</xm:sqref>
        </x14:conditionalFormatting>
        <x14:conditionalFormatting xmlns:xm="http://schemas.microsoft.com/office/excel/2006/main">
          <x14:cfRule type="expression" priority="235" id="{B266A8A6-9217-C440-BA71-1A334EA778A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I726:J726</xm:sqref>
        </x14:conditionalFormatting>
        <x14:conditionalFormatting xmlns:xm="http://schemas.microsoft.com/office/excel/2006/main">
          <x14:cfRule type="expression" priority="228" id="{EC6C8C20-C9AB-8546-9886-D79527F8F93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A726</xm:sqref>
        </x14:conditionalFormatting>
        <x14:conditionalFormatting xmlns:xm="http://schemas.microsoft.com/office/excel/2006/main">
          <x14:cfRule type="expression" priority="229" id="{0177993C-E7F7-6047-823E-D0DA8B62222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A726</xm:sqref>
        </x14:conditionalFormatting>
        <x14:conditionalFormatting xmlns:xm="http://schemas.microsoft.com/office/excel/2006/main">
          <x14:cfRule type="expression" priority="226" id="{74A3CDDF-5E1E-1B4A-A021-FB47E0A08E0E}">
            <xm:f>'https://ppa-my.sharepoint.com/[Jan3-4.xlsx]Q1'!#REF!="PROCESSING"</xm:f>
            <x14:dxf>
              <fill>
                <patternFill>
                  <bgColor rgb="FF00DE64"/>
                </patternFill>
              </fill>
            </x14:dxf>
          </x14:cfRule>
          <xm:sqref>B726</xm:sqref>
        </x14:conditionalFormatting>
        <x14:conditionalFormatting xmlns:xm="http://schemas.microsoft.com/office/excel/2006/main">
          <x14:cfRule type="expression" priority="227" id="{5983EFDF-9EAD-7543-8B84-53F5FDF969DC}">
            <xm:f>'https://ppa-my.sharepoint.com/[Jan3-4.xlsx]Q1'!#REF!&lt;&gt;""</xm:f>
            <x14:dxf>
              <border>
                <bottom style="thin">
                  <color auto="1"/>
                </bottom>
                <vertical/>
                <horizontal/>
              </border>
            </x14:dxf>
          </x14:cfRule>
          <xm:sqref>B726</xm:sqref>
        </x14:conditionalFormatting>
        <x14:conditionalFormatting xmlns:xm="http://schemas.microsoft.com/office/excel/2006/main">
          <x14:cfRule type="expression" priority="192" id="{F9F52619-3EA3-D948-986B-D8E3005FD6A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F704</xm:sqref>
        </x14:conditionalFormatting>
        <x14:conditionalFormatting xmlns:xm="http://schemas.microsoft.com/office/excel/2006/main">
          <x14:cfRule type="expression" priority="193" id="{998B3F1D-511A-8F42-BF12-BF0E73AE90C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F704</xm:sqref>
        </x14:conditionalFormatting>
        <x14:conditionalFormatting xmlns:xm="http://schemas.microsoft.com/office/excel/2006/main">
          <x14:cfRule type="expression" priority="222" id="{398373B1-E2BC-C149-ABA2-812424A58D2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D701</xm:sqref>
        </x14:conditionalFormatting>
        <x14:conditionalFormatting xmlns:xm="http://schemas.microsoft.com/office/excel/2006/main">
          <x14:cfRule type="expression" priority="223" id="{63937C7E-E3BF-3C4E-A830-8441AB9EF1C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D701</xm:sqref>
        </x14:conditionalFormatting>
        <x14:conditionalFormatting xmlns:xm="http://schemas.microsoft.com/office/excel/2006/main">
          <x14:cfRule type="expression" priority="220" id="{AC2625CC-0248-A94F-A38D-3BA82F119562}">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A702</xm:sqref>
        </x14:conditionalFormatting>
        <x14:conditionalFormatting xmlns:xm="http://schemas.microsoft.com/office/excel/2006/main">
          <x14:cfRule type="expression" priority="221" id="{E1241F24-25F4-9440-B5AC-09725046D869}">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A702</xm:sqref>
        </x14:conditionalFormatting>
        <x14:conditionalFormatting xmlns:xm="http://schemas.microsoft.com/office/excel/2006/main">
          <x14:cfRule type="expression" priority="194" id="{540B2363-88FD-F746-A84C-06BCCB77F94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I704:J704</xm:sqref>
        </x14:conditionalFormatting>
        <x14:conditionalFormatting xmlns:xm="http://schemas.microsoft.com/office/excel/2006/main">
          <x14:cfRule type="expression" priority="195" id="{6EC9773A-8CA4-6A4D-BE88-5716390C392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I704:J704</xm:sqref>
        </x14:conditionalFormatting>
        <x14:conditionalFormatting xmlns:xm="http://schemas.microsoft.com/office/excel/2006/main">
          <x14:cfRule type="expression" priority="165" id="{1653104D-D668-0343-B154-B867E8D55DE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I706:J706</xm:sqref>
        </x14:conditionalFormatting>
        <x14:conditionalFormatting xmlns:xm="http://schemas.microsoft.com/office/excel/2006/main">
          <x14:cfRule type="expression" priority="166" id="{D375B8A0-A27B-C84F-B5BC-4C77EEC0C86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I706:J706</xm:sqref>
        </x14:conditionalFormatting>
        <x14:conditionalFormatting xmlns:xm="http://schemas.microsoft.com/office/excel/2006/main">
          <x14:cfRule type="expression" priority="210" id="{066B9636-4ECC-EE44-B950-5325C72A742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F703</xm:sqref>
        </x14:conditionalFormatting>
        <x14:conditionalFormatting xmlns:xm="http://schemas.microsoft.com/office/excel/2006/main">
          <x14:cfRule type="expression" priority="211" id="{876341F6-B1BF-5140-A962-577FC747A30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F703</xm:sqref>
        </x14:conditionalFormatting>
        <x14:conditionalFormatting xmlns:xm="http://schemas.microsoft.com/office/excel/2006/main">
          <x14:cfRule type="expression" priority="145" id="{40838802-22B9-5540-A79B-5202FBF832E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H707</xm:sqref>
        </x14:conditionalFormatting>
        <x14:conditionalFormatting xmlns:xm="http://schemas.microsoft.com/office/excel/2006/main">
          <x14:cfRule type="expression" priority="146" id="{FC0037AD-AC7E-014C-B838-303CB50C92C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H707</xm:sqref>
        </x14:conditionalFormatting>
        <x14:conditionalFormatting xmlns:xm="http://schemas.microsoft.com/office/excel/2006/main">
          <x14:cfRule type="expression" priority="206" id="{0DF95CAE-7E18-D04C-8AF1-4F83F5412BD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H703</xm:sqref>
        </x14:conditionalFormatting>
        <x14:conditionalFormatting xmlns:xm="http://schemas.microsoft.com/office/excel/2006/main">
          <x14:cfRule type="expression" priority="207" id="{6E0524FB-B1E4-9840-93C8-23F96DBBDD8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H703</xm:sqref>
        </x14:conditionalFormatting>
        <x14:conditionalFormatting xmlns:xm="http://schemas.microsoft.com/office/excel/2006/main">
          <x14:cfRule type="expression" priority="204" id="{937624F3-EDA0-C440-9F6C-476EB551DF4A}">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A703</xm:sqref>
        </x14:conditionalFormatting>
        <x14:conditionalFormatting xmlns:xm="http://schemas.microsoft.com/office/excel/2006/main">
          <x14:cfRule type="expression" priority="205" id="{45591614-16FD-FE4A-B2A6-56EEC02B510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A703</xm:sqref>
        </x14:conditionalFormatting>
        <x14:conditionalFormatting xmlns:xm="http://schemas.microsoft.com/office/excel/2006/main">
          <x14:cfRule type="expression" priority="186" id="{4B131D79-D96E-DD46-806A-A5D4377B0B95}">
            <xm:f>'https://ppa-my.sharepoint.com/[Jan3-4.xlsx]Q1'!#REF!="PROCESSING"</xm:f>
            <x14:dxf>
              <fill>
                <patternFill>
                  <bgColor rgb="FF00DE64"/>
                </patternFill>
              </fill>
            </x14:dxf>
          </x14:cfRule>
          <xm:sqref>B704</xm:sqref>
        </x14:conditionalFormatting>
        <x14:conditionalFormatting xmlns:xm="http://schemas.microsoft.com/office/excel/2006/main">
          <x14:cfRule type="expression" priority="187" id="{B43FE10C-C536-AC4D-AA83-1E322103E0B4}">
            <xm:f>'https://ppa-my.sharepoint.com/[Jan3-4.xlsx]Q1'!#REF!&lt;&gt;""</xm:f>
            <x14:dxf>
              <border>
                <bottom style="thin">
                  <color auto="1"/>
                </bottom>
                <vertical/>
                <horizontal/>
              </border>
            </x14:dxf>
          </x14:cfRule>
          <xm:sqref>B704</xm:sqref>
        </x14:conditionalFormatting>
        <x14:conditionalFormatting xmlns:xm="http://schemas.microsoft.com/office/excel/2006/main">
          <x14:cfRule type="expression" priority="184" id="{2D660F02-F6CD-0048-AEDD-8C18F7C5160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C704</xm:sqref>
        </x14:conditionalFormatting>
        <x14:conditionalFormatting xmlns:xm="http://schemas.microsoft.com/office/excel/2006/main">
          <x14:cfRule type="expression" priority="185" id="{0DF91A48-8BD4-5547-A00B-3D010306271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C704</xm:sqref>
        </x14:conditionalFormatting>
        <x14:conditionalFormatting xmlns:xm="http://schemas.microsoft.com/office/excel/2006/main">
          <x14:cfRule type="expression" priority="198" id="{7A4B1AAB-F8D7-564D-96CC-F588E0D0A00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D704</xm:sqref>
        </x14:conditionalFormatting>
        <x14:conditionalFormatting xmlns:xm="http://schemas.microsoft.com/office/excel/2006/main">
          <x14:cfRule type="expression" priority="199" id="{E2EB9276-927F-EB49-84FA-14EFA5CE566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D704</xm:sqref>
        </x14:conditionalFormatting>
        <x14:conditionalFormatting xmlns:xm="http://schemas.microsoft.com/office/excel/2006/main">
          <x14:cfRule type="expression" priority="163" id="{5C2768CB-8AED-6343-8306-229FCDF1CF7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F706</xm:sqref>
        </x14:conditionalFormatting>
        <x14:conditionalFormatting xmlns:xm="http://schemas.microsoft.com/office/excel/2006/main">
          <x14:cfRule type="expression" priority="164" id="{71DE305E-921A-8F4F-B287-6F647EF61D0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F706</xm:sqref>
        </x14:conditionalFormatting>
        <x14:conditionalFormatting xmlns:xm="http://schemas.microsoft.com/office/excel/2006/main">
          <x14:cfRule type="expression" priority="173" id="{12C529CD-78F1-6B47-B78D-3F35B4DF16B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A708</xm:sqref>
        </x14:conditionalFormatting>
        <x14:conditionalFormatting xmlns:xm="http://schemas.microsoft.com/office/excel/2006/main">
          <x14:cfRule type="expression" priority="174" id="{41C7CD6D-9D35-B244-91DF-1A2B5A4AE2DB}">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A708</xm:sqref>
        </x14:conditionalFormatting>
        <x14:conditionalFormatting xmlns:xm="http://schemas.microsoft.com/office/excel/2006/main">
          <x14:cfRule type="expression" priority="83" id="{86D42236-47F8-7444-BAD6-3F6CBC620EDC}">
            <xm:f>'https://ppa-my.sharepoint.com/[Jan3-4.xlsx]Q1'!#REF!="PROCESSING"</xm:f>
            <x14:dxf>
              <fill>
                <patternFill>
                  <bgColor rgb="FF00DE64"/>
                </patternFill>
              </fill>
            </x14:dxf>
          </x14:cfRule>
          <xm:sqref>B712</xm:sqref>
        </x14:conditionalFormatting>
        <x14:conditionalFormatting xmlns:xm="http://schemas.microsoft.com/office/excel/2006/main">
          <x14:cfRule type="expression" priority="84" id="{6062EAFD-BEEF-CD43-A076-F18223F79706}">
            <xm:f>'https://ppa-my.sharepoint.com/[Jan3-4.xlsx]Q1'!#REF!&lt;&gt;""</xm:f>
            <x14:dxf>
              <border>
                <bottom style="thin">
                  <color auto="1"/>
                </bottom>
                <vertical/>
                <horizontal/>
              </border>
            </x14:dxf>
          </x14:cfRule>
          <xm:sqref>B712</xm:sqref>
        </x14:conditionalFormatting>
        <x14:conditionalFormatting xmlns:xm="http://schemas.microsoft.com/office/excel/2006/main">
          <x14:cfRule type="expression" priority="182" id="{89F98189-8A2E-7648-8432-71C2B6D99A8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D705</xm:sqref>
        </x14:conditionalFormatting>
        <x14:conditionalFormatting xmlns:xm="http://schemas.microsoft.com/office/excel/2006/main">
          <x14:cfRule type="expression" priority="183" id="{EC9ACC93-92A7-0843-87EC-E51165FDACB8}">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D705</xm:sqref>
        </x14:conditionalFormatting>
        <x14:conditionalFormatting xmlns:xm="http://schemas.microsoft.com/office/excel/2006/main">
          <x14:cfRule type="expression" priority="181" id="{704C867A-1035-1A4A-80E0-0B8A49D5F4D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H705</xm:sqref>
        </x14:conditionalFormatting>
        <x14:conditionalFormatting xmlns:xm="http://schemas.microsoft.com/office/excel/2006/main">
          <x14:cfRule type="expression" priority="177" id="{D32CCEC5-4FD6-714D-9D65-8708A5FABF65}">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C708</xm:sqref>
        </x14:conditionalFormatting>
        <x14:conditionalFormatting xmlns:xm="http://schemas.microsoft.com/office/excel/2006/main">
          <x14:cfRule type="expression" priority="178" id="{6835C41B-DF64-9142-B005-6525A81314C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C708</xm:sqref>
        </x14:conditionalFormatting>
        <x14:conditionalFormatting xmlns:xm="http://schemas.microsoft.com/office/excel/2006/main">
          <x14:cfRule type="expression" priority="175" id="{A9C00126-766C-5C49-AEA1-0937ECD97266}">
            <xm:f>'https://ppa-my.sharepoint.com/[Jan3-4.xlsx]Q1'!#REF!="PROCESSING"</xm:f>
            <x14:dxf>
              <fill>
                <patternFill>
                  <bgColor rgb="FF00DE64"/>
                </patternFill>
              </fill>
            </x14:dxf>
          </x14:cfRule>
          <xm:sqref>B708</xm:sqref>
        </x14:conditionalFormatting>
        <x14:conditionalFormatting xmlns:xm="http://schemas.microsoft.com/office/excel/2006/main">
          <x14:cfRule type="expression" priority="176" id="{7432982F-9E35-4943-982A-3A233DA387B2}">
            <xm:f>'https://ppa-my.sharepoint.com/[Jan3-4.xlsx]Q1'!#REF!&lt;&gt;""</xm:f>
            <x14:dxf>
              <border>
                <bottom style="thin">
                  <color auto="1"/>
                </bottom>
                <vertical/>
                <horizontal/>
              </border>
            </x14:dxf>
          </x14:cfRule>
          <xm:sqref>B708</xm:sqref>
        </x14:conditionalFormatting>
        <x14:conditionalFormatting xmlns:xm="http://schemas.microsoft.com/office/excel/2006/main">
          <x14:cfRule type="expression" priority="88" id="{7544E14B-57B0-C34F-8663-FCD1C7304C1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I712:J712</xm:sqref>
        </x14:conditionalFormatting>
        <x14:conditionalFormatting xmlns:xm="http://schemas.microsoft.com/office/excel/2006/main">
          <x14:cfRule type="expression" priority="161" id="{75CD5A42-092D-FA42-9D64-BDA76690428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H706</xm:sqref>
        </x14:conditionalFormatting>
        <x14:conditionalFormatting xmlns:xm="http://schemas.microsoft.com/office/excel/2006/main">
          <x14:cfRule type="expression" priority="162" id="{8A2031DF-35E2-1C43-A36A-B173246AB510}">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H706</xm:sqref>
        </x14:conditionalFormatting>
        <x14:conditionalFormatting xmlns:xm="http://schemas.microsoft.com/office/excel/2006/main">
          <x14:cfRule type="expression" priority="85" id="{0F11AC6F-E7CA-F742-8929-9EDAB581E49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F712</xm:sqref>
        </x14:conditionalFormatting>
        <x14:conditionalFormatting xmlns:xm="http://schemas.microsoft.com/office/excel/2006/main">
          <x14:cfRule type="expression" priority="86" id="{6D36118E-8C57-184F-A045-6D3F381551D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F712</xm:sqref>
        </x14:conditionalFormatting>
        <x14:conditionalFormatting xmlns:xm="http://schemas.microsoft.com/office/excel/2006/main">
          <x14:cfRule type="expression" priority="149" id="{64D98B74-A308-D845-8E11-92D3AA65813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I707:J707</xm:sqref>
        </x14:conditionalFormatting>
        <x14:conditionalFormatting xmlns:xm="http://schemas.microsoft.com/office/excel/2006/main">
          <x14:cfRule type="expression" priority="150" id="{ED1E0525-FF8B-C340-A3B5-675757EE523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I707:J707</xm:sqref>
        </x14:conditionalFormatting>
        <x14:conditionalFormatting xmlns:xm="http://schemas.microsoft.com/office/excel/2006/main">
          <x14:cfRule type="expression" priority="141" id="{0B8B57F8-EB60-B54A-8073-E47A5BE2E07E}">
            <xm:f>'https://ppa-my.sharepoint.com/[Jan3-4.xlsx]Q1'!#REF!="PROCESSING"</xm:f>
            <x14:dxf>
              <fill>
                <patternFill>
                  <bgColor rgb="FF00DE64"/>
                </patternFill>
              </fill>
            </x14:dxf>
          </x14:cfRule>
          <xm:sqref>B707</xm:sqref>
        </x14:conditionalFormatting>
        <x14:conditionalFormatting xmlns:xm="http://schemas.microsoft.com/office/excel/2006/main">
          <x14:cfRule type="expression" priority="142" id="{AF5788B8-25B6-5B46-B97D-07E30EE88149}">
            <xm:f>'https://ppa-my.sharepoint.com/[Jan3-4.xlsx]Q1'!#REF!&lt;&gt;""</xm:f>
            <x14:dxf>
              <border>
                <bottom style="thin">
                  <color auto="1"/>
                </bottom>
                <vertical/>
                <horizontal/>
              </border>
            </x14:dxf>
          </x14:cfRule>
          <xm:sqref>B707</xm:sqref>
        </x14:conditionalFormatting>
        <x14:conditionalFormatting xmlns:xm="http://schemas.microsoft.com/office/excel/2006/main">
          <x14:cfRule type="expression" priority="156" id="{0A936E9E-0632-DD4B-9881-3E679A6939A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C706</xm:sqref>
        </x14:conditionalFormatting>
        <x14:conditionalFormatting xmlns:xm="http://schemas.microsoft.com/office/excel/2006/main">
          <x14:cfRule type="expression" priority="147" id="{6517EBE3-E855-1144-BB08-D4FD0629DA1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F707</xm:sqref>
        </x14:conditionalFormatting>
        <x14:conditionalFormatting xmlns:xm="http://schemas.microsoft.com/office/excel/2006/main">
          <x14:cfRule type="expression" priority="148" id="{FB83068C-571B-FA46-A2BC-60E9D083E43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F707</xm:sqref>
        </x14:conditionalFormatting>
        <x14:conditionalFormatting xmlns:xm="http://schemas.microsoft.com/office/excel/2006/main">
          <x14:cfRule type="expression" priority="140" id="{910FAE9B-D9AD-C142-9FD9-B5C972B69E7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C707</xm:sqref>
        </x14:conditionalFormatting>
        <x14:conditionalFormatting xmlns:xm="http://schemas.microsoft.com/office/excel/2006/main">
          <x14:cfRule type="expression" priority="41" id="{1612FEF1-B5E7-A543-BD90-E96A8DF3F8C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C716:C717</xm:sqref>
        </x14:conditionalFormatting>
        <x14:conditionalFormatting xmlns:xm="http://schemas.microsoft.com/office/excel/2006/main">
          <x14:cfRule type="expression" priority="42" id="{17C03AC0-4EF1-4B40-A340-8D81E4D7246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C716:C717</xm:sqref>
        </x14:conditionalFormatting>
        <x14:conditionalFormatting xmlns:xm="http://schemas.microsoft.com/office/excel/2006/main">
          <x14:cfRule type="expression" priority="135" id="{735359CE-7D7D-BE4C-AE03-6BC725F669D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C709</xm:sqref>
        </x14:conditionalFormatting>
        <x14:conditionalFormatting xmlns:xm="http://schemas.microsoft.com/office/excel/2006/main">
          <x14:cfRule type="expression" priority="136" id="{102E2B2A-97BD-CA4E-BE43-007632B9074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C709</xm:sqref>
        </x14:conditionalFormatting>
        <x14:conditionalFormatting xmlns:xm="http://schemas.microsoft.com/office/excel/2006/main">
          <x14:cfRule type="expression" priority="51" id="{ADB43D5A-8D4E-2E4F-84BF-5B5836C4ABE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I716:J717</xm:sqref>
        </x14:conditionalFormatting>
        <x14:conditionalFormatting xmlns:xm="http://schemas.microsoft.com/office/excel/2006/main">
          <x14:cfRule type="expression" priority="52" id="{69A75F27-399D-7747-96DE-E84C28B9E77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I716:J717</xm:sqref>
        </x14:conditionalFormatting>
        <x14:conditionalFormatting xmlns:xm="http://schemas.microsoft.com/office/excel/2006/main">
          <x14:cfRule type="expression" priority="47" id="{57EA11AB-DE92-FD43-9FC5-3EA5D04C571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H716</xm:sqref>
        </x14:conditionalFormatting>
        <x14:conditionalFormatting xmlns:xm="http://schemas.microsoft.com/office/excel/2006/main">
          <x14:cfRule type="expression" priority="48" id="{FB73549D-ECD4-CC4A-A28C-E73CA17A7D1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H716</xm:sqref>
        </x14:conditionalFormatting>
        <x14:conditionalFormatting xmlns:xm="http://schemas.microsoft.com/office/excel/2006/main">
          <x14:cfRule type="expression" priority="129" id="{9C9DDF9F-E0D0-E345-86E2-99F20D24BC25}">
            <xm:f>'https://ppa-my.sharepoint.com/[Jan3-4.xlsx]Q1'!#REF!="PROCESSING"</xm:f>
            <x14:dxf>
              <fill>
                <patternFill>
                  <bgColor rgb="FF00DE64"/>
                </patternFill>
              </fill>
            </x14:dxf>
          </x14:cfRule>
          <xm:sqref>B709</xm:sqref>
        </x14:conditionalFormatting>
        <x14:conditionalFormatting xmlns:xm="http://schemas.microsoft.com/office/excel/2006/main">
          <x14:cfRule type="expression" priority="130" id="{C6D00861-697E-C347-92D8-E408E1062E16}">
            <xm:f>'https://ppa-my.sharepoint.com/[Jan3-4.xlsx]Q1'!#REF!&lt;&gt;""</xm:f>
            <x14:dxf>
              <border>
                <bottom style="thin">
                  <color auto="1"/>
                </bottom>
                <vertical/>
                <horizontal/>
              </border>
            </x14:dxf>
          </x14:cfRule>
          <xm:sqref>B709</xm:sqref>
        </x14:conditionalFormatting>
        <x14:conditionalFormatting xmlns:xm="http://schemas.microsoft.com/office/excel/2006/main">
          <x14:cfRule type="expression" priority="38" id="{761DBCDC-4CAF-EC4B-9985-3AE43EDCB41F}">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H724</xm:sqref>
        </x14:conditionalFormatting>
        <x14:conditionalFormatting xmlns:xm="http://schemas.microsoft.com/office/excel/2006/main">
          <x14:cfRule type="expression" priority="49" id="{4F6308D5-1A06-E248-BAF2-68DF204E6B87}">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F716:F717</xm:sqref>
        </x14:conditionalFormatting>
        <x14:conditionalFormatting xmlns:xm="http://schemas.microsoft.com/office/excel/2006/main">
          <x14:cfRule type="expression" priority="50" id="{3AA5305E-C623-A547-A76F-938DA4BCBFB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F716:F717</xm:sqref>
        </x14:conditionalFormatting>
        <x14:conditionalFormatting xmlns:xm="http://schemas.microsoft.com/office/excel/2006/main">
          <x14:cfRule type="expression" priority="131" id="{7DE9E303-A625-3846-A352-DC2790C3FDE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F709</xm:sqref>
        </x14:conditionalFormatting>
        <x14:conditionalFormatting xmlns:xm="http://schemas.microsoft.com/office/excel/2006/main">
          <x14:cfRule type="expression" priority="132" id="{5ABC40F2-90B7-1349-B1EB-86990528BBB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F709</xm:sqref>
        </x14:conditionalFormatting>
        <x14:conditionalFormatting xmlns:xm="http://schemas.microsoft.com/office/excel/2006/main">
          <x14:cfRule type="expression" priority="133" id="{8C9B26DD-A5A0-2C49-AB3C-FD7BA3E3E54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I709:J709</xm:sqref>
        </x14:conditionalFormatting>
        <x14:conditionalFormatting xmlns:xm="http://schemas.microsoft.com/office/excel/2006/main">
          <x14:cfRule type="expression" priority="134" id="{4FEABD99-58E3-014B-9116-0F7DF2D2B4E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I709:J709</xm:sqref>
        </x14:conditionalFormatting>
        <x14:conditionalFormatting xmlns:xm="http://schemas.microsoft.com/office/excel/2006/main">
          <x14:cfRule type="expression" priority="137" id="{0E8A99CB-5770-1F4F-BF9C-377C9E39B58E}">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A709</xm:sqref>
        </x14:conditionalFormatting>
        <x14:conditionalFormatting xmlns:xm="http://schemas.microsoft.com/office/excel/2006/main">
          <x14:cfRule type="expression" priority="138" id="{9C491458-A2B6-9D4F-A540-02B6A6754CA4}">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A709</xm:sqref>
        </x14:conditionalFormatting>
        <x14:conditionalFormatting xmlns:xm="http://schemas.microsoft.com/office/excel/2006/main">
          <x14:cfRule type="expression" priority="43" id="{BD549EB6-5C2E-1E4C-AD21-060F364FA9B0}">
            <xm:f>'https://ppa-my.sharepoint.com/[Jan3-4.xlsx]Q1'!#REF!="PROCESSING"</xm:f>
            <x14:dxf>
              <fill>
                <patternFill>
                  <bgColor rgb="FF00DE64"/>
                </patternFill>
              </fill>
            </x14:dxf>
          </x14:cfRule>
          <xm:sqref>B716:B717</xm:sqref>
        </x14:conditionalFormatting>
        <x14:conditionalFormatting xmlns:xm="http://schemas.microsoft.com/office/excel/2006/main">
          <x14:cfRule type="expression" priority="44" id="{16118D18-6A60-9448-89E8-10B2A1FCE66F}">
            <xm:f>'https://ppa-my.sharepoint.com/[Jan3-4.xlsx]Q1'!#REF!&lt;&gt;""</xm:f>
            <x14:dxf>
              <border>
                <bottom style="thin">
                  <color auto="1"/>
                </bottom>
                <vertical/>
                <horizontal/>
              </border>
            </x14:dxf>
          </x14:cfRule>
          <xm:sqref>B716:B717</xm:sqref>
        </x14:conditionalFormatting>
        <x14:conditionalFormatting xmlns:xm="http://schemas.microsoft.com/office/excel/2006/main">
          <x14:cfRule type="expression" priority="115" id="{36D27195-CAA5-ED43-900D-67B3A81167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H710</xm:sqref>
        </x14:conditionalFormatting>
        <x14:conditionalFormatting xmlns:xm="http://schemas.microsoft.com/office/excel/2006/main">
          <x14:cfRule type="expression" priority="116" id="{459329AA-7B97-B94C-A459-824D8AA6172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H710</xm:sqref>
        </x14:conditionalFormatting>
        <x14:conditionalFormatting xmlns:xm="http://schemas.microsoft.com/office/excel/2006/main">
          <x14:cfRule type="expression" priority="109" id="{37010193-7219-7D42-A886-925DFFFA87E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C710</xm:sqref>
        </x14:conditionalFormatting>
        <x14:conditionalFormatting xmlns:xm="http://schemas.microsoft.com/office/excel/2006/main">
          <x14:cfRule type="expression" priority="110" id="{27C2EF3B-12E4-6846-9AB1-54B751C834B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C710</xm:sqref>
        </x14:conditionalFormatting>
        <x14:conditionalFormatting xmlns:xm="http://schemas.microsoft.com/office/excel/2006/main">
          <x14:cfRule type="expression" priority="123" id="{FC269F1D-9E49-074F-9EF1-B1F3C76FC31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D710</xm:sqref>
        </x14:conditionalFormatting>
        <x14:conditionalFormatting xmlns:xm="http://schemas.microsoft.com/office/excel/2006/main">
          <x14:cfRule type="expression" priority="124" id="{42495C38-CA19-AE46-A889-8B96260AF17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D710</xm:sqref>
        </x14:conditionalFormatting>
        <x14:conditionalFormatting xmlns:xm="http://schemas.microsoft.com/office/excel/2006/main">
          <x14:cfRule type="expression" priority="117" id="{A571C4EB-8357-6641-B5D1-D7F15B40DD5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F710</xm:sqref>
        </x14:conditionalFormatting>
        <x14:conditionalFormatting xmlns:xm="http://schemas.microsoft.com/office/excel/2006/main">
          <x14:cfRule type="expression" priority="118" id="{2B57F0EC-2F4C-4C40-AE6D-A5FFCDDD3BF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F710</xm:sqref>
        </x14:conditionalFormatting>
        <x14:conditionalFormatting xmlns:xm="http://schemas.microsoft.com/office/excel/2006/main">
          <x14:cfRule type="expression" priority="119" id="{472C00BF-64A0-3C4C-A3F2-F031CA6453B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I710:J710</xm:sqref>
        </x14:conditionalFormatting>
        <x14:conditionalFormatting xmlns:xm="http://schemas.microsoft.com/office/excel/2006/main">
          <x14:cfRule type="expression" priority="120" id="{7F7F06C0-094C-D54D-B5DA-ED483DFE9EB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I710:J710</xm:sqref>
        </x14:conditionalFormatting>
        <x14:conditionalFormatting xmlns:xm="http://schemas.microsoft.com/office/excel/2006/main">
          <x14:cfRule type="expression" priority="113" id="{2FB98A31-8207-2149-B53E-E16213FE4243}">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A710</xm:sqref>
        </x14:conditionalFormatting>
        <x14:conditionalFormatting xmlns:xm="http://schemas.microsoft.com/office/excel/2006/main">
          <x14:cfRule type="expression" priority="114" id="{4678E6A9-89AC-1E48-AE15-34901EA8FD71}">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A710</xm:sqref>
        </x14:conditionalFormatting>
        <x14:conditionalFormatting xmlns:xm="http://schemas.microsoft.com/office/excel/2006/main">
          <x14:cfRule type="expression" priority="111" id="{6559AF91-645C-9E47-B12C-CA00106D138C}">
            <xm:f>'https://ppa-my.sharepoint.com/[Jan3-4.xlsx]Q1'!#REF!="PROCESSING"</xm:f>
            <x14:dxf>
              <fill>
                <patternFill>
                  <bgColor rgb="FF00DE64"/>
                </patternFill>
              </fill>
            </x14:dxf>
          </x14:cfRule>
          <xm:sqref>B710</xm:sqref>
        </x14:conditionalFormatting>
        <x14:conditionalFormatting xmlns:xm="http://schemas.microsoft.com/office/excel/2006/main">
          <x14:cfRule type="expression" priority="112" id="{EA27CAD3-661D-1248-B4B5-1777333E348B}">
            <xm:f>'https://ppa-my.sharepoint.com/[Jan3-4.xlsx]Q1'!#REF!&lt;&gt;""</xm:f>
            <x14:dxf>
              <border>
                <bottom style="thin">
                  <color auto="1"/>
                </bottom>
                <vertical/>
                <horizontal/>
              </border>
            </x14:dxf>
          </x14:cfRule>
          <xm:sqref>B710</xm:sqref>
        </x14:conditionalFormatting>
        <x14:conditionalFormatting xmlns:xm="http://schemas.microsoft.com/office/excel/2006/main">
          <x14:cfRule type="expression" priority="107" id="{FC7B8945-0DDF-594F-A28F-9D188060A83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D711</xm:sqref>
        </x14:conditionalFormatting>
        <x14:conditionalFormatting xmlns:xm="http://schemas.microsoft.com/office/excel/2006/main">
          <x14:cfRule type="expression" priority="108" id="{70BD3B76-EDE5-2B4E-BCAA-6D7E1F4EBCB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D711</xm:sqref>
        </x14:conditionalFormatting>
        <x14:conditionalFormatting xmlns:xm="http://schemas.microsoft.com/office/excel/2006/main">
          <x14:cfRule type="expression" priority="101" id="{AA48C362-B1FB-9C49-9D29-2B090A15089C}">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F711</xm:sqref>
        </x14:conditionalFormatting>
        <x14:conditionalFormatting xmlns:xm="http://schemas.microsoft.com/office/excel/2006/main">
          <x14:cfRule type="expression" priority="102" id="{4D49453B-E13D-164D-91F2-AB2D9B26F1DD}">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F711</xm:sqref>
        </x14:conditionalFormatting>
        <x14:conditionalFormatting xmlns:xm="http://schemas.microsoft.com/office/excel/2006/main">
          <x14:cfRule type="expression" priority="103" id="{605F0D92-04E3-FE4F-AD36-DBAF34FF601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I711:J711</xm:sqref>
        </x14:conditionalFormatting>
        <x14:conditionalFormatting xmlns:xm="http://schemas.microsoft.com/office/excel/2006/main">
          <x14:cfRule type="expression" priority="104" id="{15B3E875-29A9-104E-8AC9-23C21CD52D9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I711:J711</xm:sqref>
        </x14:conditionalFormatting>
        <x14:conditionalFormatting xmlns:xm="http://schemas.microsoft.com/office/excel/2006/main">
          <x14:cfRule type="expression" priority="99" id="{23A19238-2FBA-A74E-9D9A-96D82EADCCF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H711</xm:sqref>
        </x14:conditionalFormatting>
        <x14:conditionalFormatting xmlns:xm="http://schemas.microsoft.com/office/excel/2006/main">
          <x14:cfRule type="expression" priority="100" id="{2CDD7766-3724-854F-909B-C91455DA5D1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H711</xm:sqref>
        </x14:conditionalFormatting>
        <x14:conditionalFormatting xmlns:xm="http://schemas.microsoft.com/office/excel/2006/main">
          <x14:cfRule type="expression" priority="97" id="{1CA4D2CD-3EE2-DA41-A364-2A96223B98CD}">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A711</xm:sqref>
        </x14:conditionalFormatting>
        <x14:conditionalFormatting xmlns:xm="http://schemas.microsoft.com/office/excel/2006/main">
          <x14:cfRule type="expression" priority="98" id="{292B611F-433A-874E-8B78-B753C1BC728C}">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A711</xm:sqref>
        </x14:conditionalFormatting>
        <x14:conditionalFormatting xmlns:xm="http://schemas.microsoft.com/office/excel/2006/main">
          <x14:cfRule type="expression" priority="95" id="{93401082-EFA7-FB41-A0A2-B02EBAB0D9D0}">
            <xm:f>'https://ppa-my.sharepoint.com/[Jan3-4.xlsx]Q1'!#REF!="PROCESSING"</xm:f>
            <x14:dxf>
              <fill>
                <patternFill>
                  <bgColor rgb="FF00DE64"/>
                </patternFill>
              </fill>
            </x14:dxf>
          </x14:cfRule>
          <xm:sqref>B711</xm:sqref>
        </x14:conditionalFormatting>
        <x14:conditionalFormatting xmlns:xm="http://schemas.microsoft.com/office/excel/2006/main">
          <x14:cfRule type="expression" priority="96" id="{5E6DCA7A-77A6-524D-966C-4DAC5B9B6A6A}">
            <xm:f>'https://ppa-my.sharepoint.com/[Jan3-4.xlsx]Q1'!#REF!&lt;&gt;""</xm:f>
            <x14:dxf>
              <border>
                <bottom style="thin">
                  <color auto="1"/>
                </bottom>
                <vertical/>
                <horizontal/>
              </border>
            </x14:dxf>
          </x14:cfRule>
          <xm:sqref>B711</xm:sqref>
        </x14:conditionalFormatting>
        <x14:conditionalFormatting xmlns:xm="http://schemas.microsoft.com/office/excel/2006/main">
          <x14:cfRule type="expression" priority="93" id="{C5EAFF82-ACA4-7742-805E-60A48274624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C711</xm:sqref>
        </x14:conditionalFormatting>
        <x14:conditionalFormatting xmlns:xm="http://schemas.microsoft.com/office/excel/2006/main">
          <x14:cfRule type="expression" priority="94" id="{DC2FFBBA-322B-C34D-B553-18A0C0ED4DF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C711</xm:sqref>
        </x14:conditionalFormatting>
        <x14:conditionalFormatting xmlns:xm="http://schemas.microsoft.com/office/excel/2006/main">
          <x14:cfRule type="expression" priority="81" id="{2DF20E76-1129-8F42-AAC0-61F6BA1EBD4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H712</xm:sqref>
        </x14:conditionalFormatting>
        <x14:conditionalFormatting xmlns:xm="http://schemas.microsoft.com/office/excel/2006/main">
          <x14:cfRule type="expression" priority="82" id="{B31BA0D1-D51C-9249-B889-4668260170C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H712</xm:sqref>
        </x14:conditionalFormatting>
        <x14:conditionalFormatting xmlns:xm="http://schemas.microsoft.com/office/excel/2006/main">
          <x14:cfRule type="expression" priority="79" id="{770AF2F2-4006-2D40-BA23-95628936145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D712</xm:sqref>
        </x14:conditionalFormatting>
        <x14:conditionalFormatting xmlns:xm="http://schemas.microsoft.com/office/excel/2006/main">
          <x14:cfRule type="expression" priority="80" id="{5A6914A1-A89F-664A-AAC7-05FA1A898D3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D712</xm:sqref>
        </x14:conditionalFormatting>
        <x14:conditionalFormatting xmlns:xm="http://schemas.microsoft.com/office/excel/2006/main">
          <x14:cfRule type="expression" priority="77" id="{95E9AB36-A8D6-274E-B4CA-AD56D014C1A0}">
            <xm:f>'\Users\jamps\Library\Containers\com.microsoft.Excel\Data\Documents\Users\jamps\Documents\Users\jamps\Library\Containers\com.microsoft.Excel\Data\Documents\PPA MO 19-2018 - Consolidated Reports every Wed\11. Dec 17-21, 2018\[Dec 17-21.xlsx]Q3'!#REF!="PROCESSING"</xm:f>
            <x14:dxf>
              <fill>
                <patternFill>
                  <bgColor rgb="FF00DE64"/>
                </patternFill>
              </fill>
            </x14:dxf>
          </x14:cfRule>
          <xm:sqref>A713</xm:sqref>
        </x14:conditionalFormatting>
        <x14:conditionalFormatting xmlns:xm="http://schemas.microsoft.com/office/excel/2006/main">
          <x14:cfRule type="expression" priority="78" id="{B2B0908D-A25E-CF4A-B226-5676465BDE20}">
            <xm:f>'\Users\jamps\Library\Containers\com.microsoft.Excel\Data\Documents\Users\jamps\Documents\Users\jamps\Library\Containers\com.microsoft.Excel\Data\Documents\PPA MO 19-2018 - Consolidated Reports every Wed\11. Dec 17-21, 2018\[Dec 17-21.xlsx]Q3'!#REF!&lt;&gt;""</xm:f>
            <x14:dxf>
              <border>
                <bottom style="thin">
                  <color auto="1"/>
                </bottom>
                <vertical/>
                <horizontal/>
              </border>
            </x14:dxf>
          </x14:cfRule>
          <xm:sqref>A713</xm:sqref>
        </x14:conditionalFormatting>
        <x14:conditionalFormatting xmlns:xm="http://schemas.microsoft.com/office/excel/2006/main">
          <x14:cfRule type="expression" priority="71" id="{8FABF499-2FD6-F445-A185-AD505F4E0D0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F713</xm:sqref>
        </x14:conditionalFormatting>
        <x14:conditionalFormatting xmlns:xm="http://schemas.microsoft.com/office/excel/2006/main">
          <x14:cfRule type="expression" priority="72" id="{243F27CE-636C-8E4C-B0F4-C9FB546716D9}">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F713</xm:sqref>
        </x14:conditionalFormatting>
        <x14:conditionalFormatting xmlns:xm="http://schemas.microsoft.com/office/excel/2006/main">
          <x14:cfRule type="expression" priority="73" id="{A1CB5AC7-F943-0E42-8474-91510A6411A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I713:J713</xm:sqref>
        </x14:conditionalFormatting>
        <x14:conditionalFormatting xmlns:xm="http://schemas.microsoft.com/office/excel/2006/main">
          <x14:cfRule type="expression" priority="74" id="{41BA0BB0-0DAF-C94D-BC26-23665FF68743}">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I713:J713</xm:sqref>
        </x14:conditionalFormatting>
        <x14:conditionalFormatting xmlns:xm="http://schemas.microsoft.com/office/excel/2006/main">
          <x14:cfRule type="expression" priority="75" id="{9854B0BC-1798-5A49-B70D-280FA11313A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C713</xm:sqref>
        </x14:conditionalFormatting>
        <x14:conditionalFormatting xmlns:xm="http://schemas.microsoft.com/office/excel/2006/main">
          <x14:cfRule type="expression" priority="76" id="{300F6943-00FA-A449-911D-A9E4A722D81C}">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C713</xm:sqref>
        </x14:conditionalFormatting>
        <x14:conditionalFormatting xmlns:xm="http://schemas.microsoft.com/office/excel/2006/main">
          <x14:cfRule type="expression" priority="69" id="{98066BD1-FC2B-7748-9A20-FA293A6A3097}">
            <xm:f>'https://ppa-my.sharepoint.com/[Jan3-4.xlsx]Q1'!#REF!="PROCESSING"</xm:f>
            <x14:dxf>
              <fill>
                <patternFill>
                  <bgColor rgb="FF00DE64"/>
                </patternFill>
              </fill>
            </x14:dxf>
          </x14:cfRule>
          <xm:sqref>B713</xm:sqref>
        </x14:conditionalFormatting>
        <x14:conditionalFormatting xmlns:xm="http://schemas.microsoft.com/office/excel/2006/main">
          <x14:cfRule type="expression" priority="70" id="{A02B248E-A237-924B-BC33-908385B6F2B1}">
            <xm:f>'https://ppa-my.sharepoint.com/[Jan3-4.xlsx]Q1'!#REF!&lt;&gt;""</xm:f>
            <x14:dxf>
              <border>
                <bottom style="thin">
                  <color auto="1"/>
                </bottom>
                <vertical/>
                <horizontal/>
              </border>
            </x14:dxf>
          </x14:cfRule>
          <xm:sqref>B713</xm:sqref>
        </x14:conditionalFormatting>
        <x14:conditionalFormatting xmlns:xm="http://schemas.microsoft.com/office/excel/2006/main">
          <x14:cfRule type="expression" priority="65" id="{042B8A49-E36E-9A48-A249-88F70A0ED71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D713</xm:sqref>
        </x14:conditionalFormatting>
        <x14:conditionalFormatting xmlns:xm="http://schemas.microsoft.com/office/excel/2006/main">
          <x14:cfRule type="expression" priority="66" id="{A405BA29-3482-8542-BA0C-499EDB57840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D713</xm:sqref>
        </x14:conditionalFormatting>
        <x14:conditionalFormatting xmlns:xm="http://schemas.microsoft.com/office/excel/2006/main">
          <x14:cfRule type="expression" priority="63" id="{3F86FCBD-9CAB-D547-A6F0-F139FB85A5C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D714</xm:sqref>
        </x14:conditionalFormatting>
        <x14:conditionalFormatting xmlns:xm="http://schemas.microsoft.com/office/excel/2006/main">
          <x14:cfRule type="expression" priority="64" id="{C78A53E8-9FE1-BB4E-8A8B-4211A8B8B60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D714</xm:sqref>
        </x14:conditionalFormatting>
        <x14:conditionalFormatting xmlns:xm="http://schemas.microsoft.com/office/excel/2006/main">
          <x14:cfRule type="expression" priority="61" id="{6CA1951D-E476-EE49-AE69-B0C6954C9A1F}">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H714</xm:sqref>
        </x14:conditionalFormatting>
        <x14:conditionalFormatting xmlns:xm="http://schemas.microsoft.com/office/excel/2006/main">
          <x14:cfRule type="expression" priority="62" id="{22E105C6-97D1-0F46-B2CF-919B14BF2DE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H714</xm:sqref>
        </x14:conditionalFormatting>
        <x14:conditionalFormatting xmlns:xm="http://schemas.microsoft.com/office/excel/2006/main">
          <x14:cfRule type="expression" priority="59" id="{471BCF51-BBB5-3B40-9D9B-DF01384A857E}">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D715</xm:sqref>
        </x14:conditionalFormatting>
        <x14:conditionalFormatting xmlns:xm="http://schemas.microsoft.com/office/excel/2006/main">
          <x14:cfRule type="expression" priority="60" id="{BB6E6340-B3E4-6243-A9A7-C6DD329A4D04}">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D715</xm:sqref>
        </x14:conditionalFormatting>
        <x14:conditionalFormatting xmlns:xm="http://schemas.microsoft.com/office/excel/2006/main">
          <x14:cfRule type="expression" priority="57" id="{0BCE2421-DFAE-5641-B3DE-3817286BE276}">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H715</xm:sqref>
        </x14:conditionalFormatting>
        <x14:conditionalFormatting xmlns:xm="http://schemas.microsoft.com/office/excel/2006/main">
          <x14:cfRule type="expression" priority="58" id="{4665A993-658F-1148-86A2-8C3DE75227EE}">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H715</xm:sqref>
        </x14:conditionalFormatting>
        <x14:conditionalFormatting xmlns:xm="http://schemas.microsoft.com/office/excel/2006/main">
          <x14:cfRule type="expression" priority="19" id="{0750D17A-FC62-1D48-ADCC-BA5EE041F118}">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H670</xm:sqref>
        </x14:conditionalFormatting>
        <x14:conditionalFormatting xmlns:xm="http://schemas.microsoft.com/office/excel/2006/main">
          <x14:cfRule type="expression" priority="20" id="{48CD4486-A4B8-6D48-AE49-B3182A836661}">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H670</xm:sqref>
        </x14:conditionalFormatting>
        <x14:conditionalFormatting xmlns:xm="http://schemas.microsoft.com/office/excel/2006/main">
          <x14:cfRule type="expression" priority="17" id="{2A68B9D7-905F-6C4C-921A-5CC0F6CCF5C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D675</xm:sqref>
        </x14:conditionalFormatting>
        <x14:conditionalFormatting xmlns:xm="http://schemas.microsoft.com/office/excel/2006/main">
          <x14:cfRule type="expression" priority="18" id="{F6CBE126-416E-7E49-8AF2-2E00BA0A325A}">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D675</xm:sqref>
        </x14:conditionalFormatting>
        <x14:conditionalFormatting xmlns:xm="http://schemas.microsoft.com/office/excel/2006/main">
          <x14:cfRule type="expression" priority="15" id="{6E8BFC96-24DE-F748-8F54-2162566B369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H688</xm:sqref>
        </x14:conditionalFormatting>
        <x14:conditionalFormatting xmlns:xm="http://schemas.microsoft.com/office/excel/2006/main">
          <x14:cfRule type="expression" priority="16" id="{4A107019-0E36-4346-84C1-B45E24ADE06D}">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H688</xm:sqref>
        </x14:conditionalFormatting>
        <x14:conditionalFormatting xmlns:xm="http://schemas.microsoft.com/office/excel/2006/main">
          <x14:cfRule type="expression" priority="13" id="{C5D68442-17FC-CB45-B4ED-7ECFA85ED035}">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H689</xm:sqref>
        </x14:conditionalFormatting>
        <x14:conditionalFormatting xmlns:xm="http://schemas.microsoft.com/office/excel/2006/main">
          <x14:cfRule type="expression" priority="14" id="{113DAC16-B0E3-6C41-A10A-42A75AB9011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H689</xm:sqref>
        </x14:conditionalFormatting>
        <x14:conditionalFormatting xmlns:xm="http://schemas.microsoft.com/office/excel/2006/main">
          <x14:cfRule type="expression" priority="11" id="{BC8E2A64-BCAA-B544-B101-886C8486DD04}">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D696</xm:sqref>
        </x14:conditionalFormatting>
        <x14:conditionalFormatting xmlns:xm="http://schemas.microsoft.com/office/excel/2006/main">
          <x14:cfRule type="expression" priority="12" id="{28677DEB-CA72-DA43-B7EA-93A5A783A18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D696</xm:sqref>
        </x14:conditionalFormatting>
        <x14:conditionalFormatting xmlns:xm="http://schemas.microsoft.com/office/excel/2006/main">
          <x14:cfRule type="expression" priority="9" id="{69408D3F-3214-A142-9CF4-BEB86A45DE3B}">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H696</xm:sqref>
        </x14:conditionalFormatting>
        <x14:conditionalFormatting xmlns:xm="http://schemas.microsoft.com/office/excel/2006/main">
          <x14:cfRule type="expression" priority="10" id="{9559D011-E056-F24E-A9B0-65E6EF34A572}">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H696</xm:sqref>
        </x14:conditionalFormatting>
        <x14:conditionalFormatting xmlns:xm="http://schemas.microsoft.com/office/excel/2006/main">
          <x14:cfRule type="expression" priority="7" id="{E892D938-ABCD-264D-A663-6EDBC369B320}">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H717</xm:sqref>
        </x14:conditionalFormatting>
        <x14:conditionalFormatting xmlns:xm="http://schemas.microsoft.com/office/excel/2006/main">
          <x14:cfRule type="expression" priority="8" id="{9A71A1A0-EA63-3D4D-9DF1-3A5393C3E9E3}">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H717</xm:sqref>
        </x14:conditionalFormatting>
        <x14:conditionalFormatting xmlns:xm="http://schemas.microsoft.com/office/excel/2006/main">
          <x14:cfRule type="expression" priority="5" id="{7D113EB2-878E-A343-BBA3-902B5DC4F402}">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H719:H720</xm:sqref>
        </x14:conditionalFormatting>
        <x14:conditionalFormatting xmlns:xm="http://schemas.microsoft.com/office/excel/2006/main">
          <x14:cfRule type="expression" priority="6" id="{E390C20C-617F-394B-A5DC-B16B19ADA529}">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H719:H720</xm:sqref>
        </x14:conditionalFormatting>
        <x14:conditionalFormatting xmlns:xm="http://schemas.microsoft.com/office/excel/2006/main">
          <x14:cfRule type="expression" priority="3" id="{A80FA063-2484-8E4A-A1D5-A5B4EEE954B1}">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H723</xm:sqref>
        </x14:conditionalFormatting>
        <x14:conditionalFormatting xmlns:xm="http://schemas.microsoft.com/office/excel/2006/main">
          <x14:cfRule type="expression" priority="4" id="{071268EF-0130-1245-88E7-DF8FF80C535B}">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H723</xm:sqref>
        </x14:conditionalFormatting>
        <x14:conditionalFormatting xmlns:xm="http://schemas.microsoft.com/office/excel/2006/main">
          <x14:cfRule type="expression" priority="1" id="{731F2107-4A2A-1140-B590-D24A60E25017}">
            <xm:f>'\Users\jamps\Library\Containers\com.microsoft.Excel\Data\Documents\Users\jamps\Documents\Users\jamps\Library\Containers\com.microsoft.Excel\Data\Documents\PPA MO 19-2018 - Consolidated Reports every Wed\11. Dec 17-21, 2018\[Dec 17-21.xlsx]Q1'!#REF!&lt;&gt;""</xm:f>
            <x14:dxf>
              <border>
                <bottom style="thin">
                  <color auto="1"/>
                </bottom>
                <vertical/>
                <horizontal/>
              </border>
            </x14:dxf>
          </x14:cfRule>
          <xm:sqref>H722</xm:sqref>
        </x14:conditionalFormatting>
        <x14:conditionalFormatting xmlns:xm="http://schemas.microsoft.com/office/excel/2006/main">
          <x14:cfRule type="expression" priority="2" id="{38AE7D40-7354-714A-89C3-6A9407119C06}">
            <xm:f>'\Users\jamps\Library\Containers\com.microsoft.Excel\Data\Documents\Users\jamps\Documents\Users\jamps\Library\Containers\com.microsoft.Excel\Data\Documents\PPA MO 19-2018 - Consolidated Reports every Wed\11. Dec 17-21, 2018\[Dec 17-21.xlsx]Q1'!#REF!="PROCESSING"</xm:f>
            <x14:dxf>
              <fill>
                <patternFill>
                  <bgColor rgb="FF00DE64"/>
                </patternFill>
              </fill>
            </x14:dxf>
          </x14:cfRule>
          <xm:sqref>H722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75"/>
  <sheetViews>
    <sheetView topLeftCell="A160" workbookViewId="0">
      <selection activeCell="Z142" sqref="Z142"/>
    </sheetView>
  </sheetViews>
  <sheetFormatPr defaultColWidth="8.85546875" defaultRowHeight="15" x14ac:dyDescent="0.25"/>
  <cols>
    <col min="1" max="1" width="14.28515625" customWidth="1"/>
    <col min="6" max="6" width="12.28515625" customWidth="1"/>
    <col min="7" max="7" width="4.42578125" customWidth="1"/>
    <col min="8" max="8" width="10.140625" customWidth="1"/>
    <col min="9" max="9" width="10" customWidth="1"/>
    <col min="10" max="10" width="9.85546875" customWidth="1"/>
    <col min="11" max="11" width="10.140625" customWidth="1"/>
    <col min="12" max="12" width="9.7109375" customWidth="1"/>
    <col min="13" max="13" width="10" customWidth="1"/>
    <col min="17" max="17" width="10" customWidth="1"/>
    <col min="18" max="18" width="4.42578125" customWidth="1"/>
    <col min="24" max="24" width="4.42578125" customWidth="1"/>
  </cols>
  <sheetData>
    <row r="1" spans="1:24" x14ac:dyDescent="0.25">
      <c r="A1" s="298" t="s">
        <v>462</v>
      </c>
      <c r="B1" s="298"/>
      <c r="C1" s="298"/>
      <c r="D1" s="298"/>
      <c r="E1" s="298"/>
      <c r="F1" s="298"/>
      <c r="G1" s="298"/>
      <c r="H1" s="298"/>
      <c r="I1" s="298"/>
      <c r="J1" s="298"/>
      <c r="K1" s="298"/>
      <c r="L1" s="298"/>
      <c r="M1" s="298"/>
      <c r="N1" s="298"/>
      <c r="O1" s="298"/>
      <c r="P1" s="298"/>
      <c r="Q1" s="298"/>
      <c r="R1" s="298"/>
      <c r="S1" s="298"/>
      <c r="T1" s="298"/>
      <c r="U1" s="298"/>
      <c r="V1" s="298"/>
      <c r="W1" s="298"/>
      <c r="X1" s="298"/>
    </row>
    <row r="2" spans="1:24" x14ac:dyDescent="0.25">
      <c r="A2" s="291" t="s">
        <v>463</v>
      </c>
      <c r="B2" s="291" t="s">
        <v>464</v>
      </c>
      <c r="C2" s="291" t="s">
        <v>465</v>
      </c>
      <c r="D2" s="291" t="s">
        <v>466</v>
      </c>
      <c r="E2" s="291" t="s">
        <v>467</v>
      </c>
      <c r="F2" s="291" t="s">
        <v>2</v>
      </c>
      <c r="G2" s="293"/>
      <c r="H2" s="295" t="s">
        <v>468</v>
      </c>
      <c r="I2" s="295" t="s">
        <v>469</v>
      </c>
      <c r="J2" s="294"/>
      <c r="K2" s="294"/>
      <c r="L2" s="294"/>
      <c r="M2" s="294"/>
      <c r="N2" s="294"/>
      <c r="O2" s="294"/>
      <c r="P2" s="295" t="s">
        <v>470</v>
      </c>
      <c r="Q2" s="295" t="s">
        <v>471</v>
      </c>
      <c r="R2" s="272"/>
      <c r="S2" s="296" t="s">
        <v>472</v>
      </c>
      <c r="T2" s="296" t="s">
        <v>473</v>
      </c>
      <c r="U2" s="294"/>
      <c r="V2" s="294"/>
      <c r="W2" s="294"/>
      <c r="X2" s="272"/>
    </row>
    <row r="3" spans="1:24" ht="36.75" x14ac:dyDescent="0.25">
      <c r="A3" s="292"/>
      <c r="B3" s="292"/>
      <c r="C3" s="292"/>
      <c r="D3" s="292"/>
      <c r="E3" s="292"/>
      <c r="F3" s="292"/>
      <c r="G3" s="294"/>
      <c r="H3" s="292"/>
      <c r="I3" s="42" t="s">
        <v>474</v>
      </c>
      <c r="J3" s="42" t="s">
        <v>475</v>
      </c>
      <c r="K3" s="42" t="s">
        <v>476</v>
      </c>
      <c r="L3" s="42" t="s">
        <v>477</v>
      </c>
      <c r="M3" s="42" t="s">
        <v>478</v>
      </c>
      <c r="N3" s="42" t="s">
        <v>479</v>
      </c>
      <c r="O3" s="42" t="s">
        <v>480</v>
      </c>
      <c r="P3" s="292"/>
      <c r="Q3" s="292"/>
      <c r="R3" s="290"/>
      <c r="S3" s="292"/>
      <c r="T3" s="43" t="s">
        <v>481</v>
      </c>
      <c r="U3" s="43" t="s">
        <v>482</v>
      </c>
      <c r="V3" s="43" t="s">
        <v>483</v>
      </c>
      <c r="W3" s="43" t="s">
        <v>484</v>
      </c>
      <c r="X3" s="290"/>
    </row>
    <row r="4" spans="1:24" ht="38.25" x14ac:dyDescent="0.25">
      <c r="A4" s="44" t="s">
        <v>485</v>
      </c>
      <c r="B4" s="44" t="s">
        <v>374</v>
      </c>
      <c r="C4" s="44" t="s">
        <v>300</v>
      </c>
      <c r="D4" s="44" t="s">
        <v>486</v>
      </c>
      <c r="E4" s="44" t="s">
        <v>18</v>
      </c>
      <c r="F4" s="44" t="s">
        <v>487</v>
      </c>
      <c r="G4" s="45"/>
      <c r="H4" s="44">
        <v>15</v>
      </c>
      <c r="I4" s="44">
        <v>13</v>
      </c>
      <c r="J4" s="44">
        <v>0</v>
      </c>
      <c r="K4" s="44">
        <v>0</v>
      </c>
      <c r="L4" s="44">
        <v>2</v>
      </c>
      <c r="M4" s="44">
        <v>0</v>
      </c>
      <c r="N4" s="44">
        <v>0</v>
      </c>
      <c r="O4" s="44">
        <v>0</v>
      </c>
      <c r="P4" s="44">
        <v>180</v>
      </c>
      <c r="Q4" s="46">
        <f>(P4/H4)</f>
        <v>12</v>
      </c>
      <c r="R4" s="47"/>
      <c r="S4" s="44">
        <v>0</v>
      </c>
      <c r="T4" s="44">
        <v>0</v>
      </c>
      <c r="U4" s="44">
        <v>0</v>
      </c>
      <c r="V4" s="44">
        <v>0</v>
      </c>
      <c r="W4" s="44">
        <v>0</v>
      </c>
      <c r="X4" s="47"/>
    </row>
    <row r="5" spans="1:24" ht="38.25" x14ac:dyDescent="0.25">
      <c r="A5" s="44" t="s">
        <v>485</v>
      </c>
      <c r="B5" s="44" t="s">
        <v>374</v>
      </c>
      <c r="C5" s="44" t="s">
        <v>300</v>
      </c>
      <c r="D5" s="44" t="s">
        <v>486</v>
      </c>
      <c r="E5" s="44" t="s">
        <v>18</v>
      </c>
      <c r="F5" s="44" t="s">
        <v>16</v>
      </c>
      <c r="G5" s="45"/>
      <c r="H5" s="44">
        <v>5</v>
      </c>
      <c r="I5" s="44">
        <v>0</v>
      </c>
      <c r="J5" s="44">
        <v>0</v>
      </c>
      <c r="K5" s="44">
        <v>0</v>
      </c>
      <c r="L5" s="44">
        <v>0</v>
      </c>
      <c r="M5" s="44">
        <v>0</v>
      </c>
      <c r="N5" s="44" t="s">
        <v>488</v>
      </c>
      <c r="O5" s="44">
        <v>0</v>
      </c>
      <c r="P5" s="44">
        <v>0</v>
      </c>
      <c r="Q5" s="46">
        <v>0</v>
      </c>
      <c r="R5" s="47"/>
      <c r="S5" s="44">
        <v>0</v>
      </c>
      <c r="T5" s="44">
        <v>0</v>
      </c>
      <c r="U5" s="44">
        <v>0</v>
      </c>
      <c r="V5" s="44">
        <v>0</v>
      </c>
      <c r="W5" s="44">
        <v>0</v>
      </c>
      <c r="X5" s="47"/>
    </row>
    <row r="6" spans="1:24" x14ac:dyDescent="0.25">
      <c r="A6" s="271" t="s">
        <v>489</v>
      </c>
      <c r="B6" s="271"/>
      <c r="C6" s="271"/>
      <c r="D6" s="271"/>
      <c r="E6" s="271"/>
      <c r="F6" s="271"/>
      <c r="G6" s="48"/>
      <c r="H6" s="49"/>
      <c r="I6" s="49"/>
      <c r="J6" s="49"/>
      <c r="K6" s="49"/>
      <c r="L6" s="49"/>
      <c r="M6" s="49"/>
      <c r="N6" s="49"/>
      <c r="O6" s="49"/>
      <c r="P6" s="49"/>
      <c r="Q6" s="50"/>
      <c r="R6" s="48"/>
      <c r="S6" s="49"/>
      <c r="T6" s="49"/>
      <c r="U6" s="49"/>
      <c r="V6" s="49"/>
      <c r="W6" s="49"/>
      <c r="X6" s="48"/>
    </row>
    <row r="7" spans="1:24" x14ac:dyDescent="0.25">
      <c r="A7" s="271" t="s">
        <v>490</v>
      </c>
      <c r="B7" s="271"/>
      <c r="C7" s="271"/>
      <c r="D7" s="271"/>
      <c r="E7" s="271"/>
      <c r="F7" s="271"/>
      <c r="G7" s="271"/>
      <c r="H7" s="271"/>
      <c r="I7" s="271"/>
      <c r="J7" s="271"/>
      <c r="K7" s="271"/>
      <c r="L7" s="271"/>
      <c r="M7" s="271"/>
      <c r="N7" s="271"/>
      <c r="O7" s="271"/>
      <c r="P7" s="271"/>
      <c r="Q7" s="271"/>
      <c r="R7" s="271"/>
      <c r="S7" s="49"/>
      <c r="T7" s="49"/>
      <c r="U7" s="49"/>
      <c r="V7" s="49"/>
      <c r="W7" s="49"/>
      <c r="X7" s="49"/>
    </row>
    <row r="8" spans="1:24" ht="15" customHeight="1" x14ac:dyDescent="0.25">
      <c r="B8" s="271" t="s">
        <v>491</v>
      </c>
      <c r="C8" s="271"/>
      <c r="D8" s="271"/>
      <c r="E8" s="271"/>
      <c r="F8" s="271"/>
      <c r="G8" s="271"/>
      <c r="H8" s="271"/>
      <c r="I8" s="271"/>
      <c r="J8" s="271"/>
      <c r="K8" s="271"/>
      <c r="L8" s="271"/>
      <c r="M8" s="271"/>
      <c r="N8" s="271"/>
    </row>
    <row r="9" spans="1:24" x14ac:dyDescent="0.25">
      <c r="A9" s="299" t="s">
        <v>492</v>
      </c>
      <c r="B9" s="299"/>
      <c r="C9" s="299"/>
      <c r="D9" s="299"/>
      <c r="E9" s="299"/>
      <c r="F9" s="299"/>
      <c r="G9" s="299"/>
      <c r="H9" s="299"/>
      <c r="I9" s="299"/>
      <c r="J9" s="299"/>
      <c r="K9" s="299"/>
      <c r="L9" s="299"/>
      <c r="M9" s="299"/>
      <c r="N9" s="299"/>
      <c r="O9" s="299"/>
      <c r="P9" s="299"/>
      <c r="Q9" s="299"/>
      <c r="R9" s="299"/>
      <c r="S9" s="299"/>
      <c r="T9" s="299"/>
      <c r="U9" s="299"/>
      <c r="V9" s="299"/>
      <c r="W9" s="299"/>
      <c r="X9" s="299"/>
    </row>
    <row r="10" spans="1:24" x14ac:dyDescent="0.25">
      <c r="A10" s="291" t="s">
        <v>463</v>
      </c>
      <c r="B10" s="291" t="s">
        <v>464</v>
      </c>
      <c r="C10" s="291" t="s">
        <v>465</v>
      </c>
      <c r="D10" s="291" t="s">
        <v>466</v>
      </c>
      <c r="E10" s="291" t="s">
        <v>467</v>
      </c>
      <c r="F10" s="291" t="s">
        <v>2</v>
      </c>
      <c r="G10" s="293"/>
      <c r="H10" s="295" t="s">
        <v>468</v>
      </c>
      <c r="I10" s="295" t="s">
        <v>469</v>
      </c>
      <c r="J10" s="294"/>
      <c r="K10" s="294"/>
      <c r="L10" s="294"/>
      <c r="M10" s="294"/>
      <c r="N10" s="294"/>
      <c r="O10" s="294"/>
      <c r="P10" s="295" t="s">
        <v>470</v>
      </c>
      <c r="Q10" s="295" t="s">
        <v>471</v>
      </c>
      <c r="R10" s="272"/>
      <c r="S10" s="296" t="s">
        <v>472</v>
      </c>
      <c r="T10" s="296" t="s">
        <v>473</v>
      </c>
      <c r="U10" s="294"/>
      <c r="V10" s="294"/>
      <c r="W10" s="294"/>
      <c r="X10" s="272"/>
    </row>
    <row r="11" spans="1:24" ht="36.75" x14ac:dyDescent="0.25">
      <c r="A11" s="292"/>
      <c r="B11" s="292"/>
      <c r="C11" s="292"/>
      <c r="D11" s="292"/>
      <c r="E11" s="292"/>
      <c r="F11" s="292"/>
      <c r="G11" s="294"/>
      <c r="H11" s="292"/>
      <c r="I11" s="42" t="s">
        <v>474</v>
      </c>
      <c r="J11" s="42" t="s">
        <v>475</v>
      </c>
      <c r="K11" s="42" t="s">
        <v>476</v>
      </c>
      <c r="L11" s="42" t="s">
        <v>477</v>
      </c>
      <c r="M11" s="42" t="s">
        <v>478</v>
      </c>
      <c r="N11" s="42" t="s">
        <v>479</v>
      </c>
      <c r="O11" s="42" t="s">
        <v>480</v>
      </c>
      <c r="P11" s="292"/>
      <c r="Q11" s="292"/>
      <c r="R11" s="290"/>
      <c r="S11" s="292"/>
      <c r="T11" s="43" t="s">
        <v>481</v>
      </c>
      <c r="U11" s="43" t="s">
        <v>482</v>
      </c>
      <c r="V11" s="43" t="s">
        <v>483</v>
      </c>
      <c r="W11" s="43" t="s">
        <v>484</v>
      </c>
      <c r="X11" s="290"/>
    </row>
    <row r="12" spans="1:24" ht="38.25" x14ac:dyDescent="0.25">
      <c r="A12" s="44" t="s">
        <v>485</v>
      </c>
      <c r="B12" s="44" t="s">
        <v>374</v>
      </c>
      <c r="C12" s="44" t="s">
        <v>300</v>
      </c>
      <c r="D12" s="44" t="s">
        <v>486</v>
      </c>
      <c r="E12" s="44" t="s">
        <v>57</v>
      </c>
      <c r="F12" s="44" t="s">
        <v>487</v>
      </c>
      <c r="G12" s="45"/>
      <c r="H12" s="44">
        <v>15</v>
      </c>
      <c r="I12" s="44">
        <v>12</v>
      </c>
      <c r="J12" s="44">
        <v>1</v>
      </c>
      <c r="K12" s="44">
        <v>0</v>
      </c>
      <c r="L12" s="44">
        <v>0</v>
      </c>
      <c r="M12" s="44">
        <v>1</v>
      </c>
      <c r="N12" s="44" t="s">
        <v>493</v>
      </c>
      <c r="O12" s="44">
        <v>0</v>
      </c>
      <c r="P12" s="44">
        <v>154</v>
      </c>
      <c r="Q12" s="46">
        <f>(P12/H12)</f>
        <v>10.266666666666667</v>
      </c>
      <c r="R12" s="47"/>
      <c r="S12" s="44">
        <v>0</v>
      </c>
      <c r="T12" s="44">
        <v>0</v>
      </c>
      <c r="U12" s="44">
        <v>0</v>
      </c>
      <c r="V12" s="44">
        <v>0</v>
      </c>
      <c r="W12" s="44">
        <v>0</v>
      </c>
      <c r="X12" s="47"/>
    </row>
    <row r="13" spans="1:24" ht="38.25" x14ac:dyDescent="0.25">
      <c r="A13" s="44" t="s">
        <v>485</v>
      </c>
      <c r="B13" s="44" t="s">
        <v>374</v>
      </c>
      <c r="C13" s="44" t="s">
        <v>300</v>
      </c>
      <c r="D13" s="44" t="s">
        <v>486</v>
      </c>
      <c r="E13" s="44" t="s">
        <v>57</v>
      </c>
      <c r="F13" s="44" t="s">
        <v>16</v>
      </c>
      <c r="G13" s="45"/>
      <c r="H13" s="44">
        <v>2</v>
      </c>
      <c r="I13" s="44">
        <v>0</v>
      </c>
      <c r="J13" s="44">
        <v>0</v>
      </c>
      <c r="K13" s="44">
        <v>0</v>
      </c>
      <c r="L13" s="44">
        <v>0</v>
      </c>
      <c r="M13" s="44">
        <v>0</v>
      </c>
      <c r="N13" s="44" t="s">
        <v>494</v>
      </c>
      <c r="O13" s="44">
        <v>0</v>
      </c>
      <c r="P13" s="44">
        <v>0</v>
      </c>
      <c r="Q13" s="46">
        <v>0</v>
      </c>
      <c r="R13" s="47"/>
      <c r="S13" s="44">
        <v>0</v>
      </c>
      <c r="T13" s="44">
        <v>0</v>
      </c>
      <c r="U13" s="44">
        <v>0</v>
      </c>
      <c r="V13" s="44">
        <v>0</v>
      </c>
      <c r="W13" s="44">
        <v>0</v>
      </c>
      <c r="X13" s="47"/>
    </row>
    <row r="14" spans="1:24" x14ac:dyDescent="0.25">
      <c r="A14" s="271" t="s">
        <v>495</v>
      </c>
      <c r="B14" s="271"/>
      <c r="C14" s="271"/>
      <c r="D14" s="271"/>
      <c r="E14" s="271"/>
      <c r="F14" s="271"/>
      <c r="G14" s="48"/>
      <c r="H14" s="49"/>
      <c r="I14" s="49"/>
      <c r="J14" s="49"/>
      <c r="K14" s="49"/>
      <c r="L14" s="49"/>
      <c r="M14" s="49"/>
      <c r="N14" s="49"/>
      <c r="O14" s="49"/>
      <c r="P14" s="49"/>
      <c r="Q14" s="50"/>
      <c r="R14" s="48"/>
      <c r="S14" s="49"/>
      <c r="T14" s="49"/>
      <c r="U14" s="49"/>
      <c r="V14" s="49"/>
      <c r="W14" s="49"/>
      <c r="X14" s="48"/>
    </row>
    <row r="15" spans="1:24" x14ac:dyDescent="0.25">
      <c r="A15" s="271" t="s">
        <v>496</v>
      </c>
      <c r="B15" s="271"/>
      <c r="C15" s="271"/>
      <c r="D15" s="271"/>
      <c r="E15" s="271"/>
      <c r="F15" s="271"/>
      <c r="G15" s="271"/>
      <c r="H15" s="271"/>
      <c r="I15" s="271"/>
      <c r="J15" s="271"/>
      <c r="K15" s="271"/>
      <c r="L15" s="271"/>
      <c r="M15" s="271"/>
      <c r="N15" s="271"/>
      <c r="O15" s="271"/>
      <c r="P15" s="271"/>
      <c r="Q15" s="271"/>
      <c r="R15" s="271"/>
      <c r="S15" s="49"/>
      <c r="T15" s="49"/>
      <c r="U15" s="49"/>
      <c r="V15" s="49"/>
      <c r="W15" s="49"/>
      <c r="X15" s="49"/>
    </row>
    <row r="16" spans="1:24" x14ac:dyDescent="0.25">
      <c r="A16" s="51"/>
      <c r="B16" s="271" t="s">
        <v>497</v>
      </c>
      <c r="C16" s="271"/>
      <c r="D16" s="271"/>
      <c r="E16" s="271"/>
      <c r="F16" s="271"/>
      <c r="G16" s="271"/>
      <c r="H16" s="271"/>
      <c r="I16" s="271"/>
      <c r="J16" s="271"/>
      <c r="K16" s="271"/>
      <c r="L16" s="271"/>
      <c r="M16" s="271"/>
      <c r="N16" s="271"/>
      <c r="O16" s="51"/>
      <c r="P16" s="51"/>
      <c r="Q16" s="51"/>
      <c r="R16" s="51"/>
      <c r="S16" s="49"/>
      <c r="T16" s="49"/>
      <c r="U16" s="49"/>
      <c r="V16" s="49"/>
      <c r="W16" s="49"/>
      <c r="X16" s="51"/>
    </row>
    <row r="17" spans="1:24" x14ac:dyDescent="0.25">
      <c r="A17" s="51"/>
      <c r="B17" s="271" t="s">
        <v>498</v>
      </c>
      <c r="C17" s="271"/>
      <c r="D17" s="271"/>
      <c r="E17" s="271"/>
      <c r="F17" s="271"/>
      <c r="G17" s="271"/>
      <c r="H17" s="271"/>
      <c r="I17" s="271"/>
      <c r="J17" s="271"/>
      <c r="K17" s="271"/>
      <c r="L17" s="271"/>
      <c r="M17" s="271"/>
      <c r="N17" s="271"/>
      <c r="O17" s="51"/>
      <c r="P17" s="51"/>
      <c r="Q17" s="51"/>
      <c r="R17" s="51"/>
      <c r="S17" s="49"/>
      <c r="T17" s="49"/>
      <c r="U17" s="49"/>
      <c r="V17" s="49"/>
      <c r="W17" s="49"/>
      <c r="X17" s="51"/>
    </row>
    <row r="18" spans="1:24" x14ac:dyDescent="0.25">
      <c r="A18" s="299" t="s">
        <v>499</v>
      </c>
      <c r="B18" s="299"/>
      <c r="C18" s="299"/>
      <c r="D18" s="299"/>
      <c r="E18" s="299"/>
      <c r="F18" s="299"/>
      <c r="G18" s="299"/>
      <c r="H18" s="299"/>
      <c r="I18" s="299"/>
      <c r="J18" s="299"/>
      <c r="K18" s="299"/>
      <c r="L18" s="299"/>
      <c r="M18" s="299"/>
      <c r="N18" s="299"/>
      <c r="O18" s="299"/>
      <c r="P18" s="299"/>
      <c r="Q18" s="299"/>
      <c r="R18" s="299"/>
      <c r="S18" s="299"/>
      <c r="T18" s="299"/>
      <c r="U18" s="299"/>
      <c r="V18" s="299"/>
      <c r="W18" s="299"/>
      <c r="X18" s="299"/>
    </row>
    <row r="19" spans="1:24" x14ac:dyDescent="0.25">
      <c r="A19" s="291" t="s">
        <v>463</v>
      </c>
      <c r="B19" s="291" t="s">
        <v>464</v>
      </c>
      <c r="C19" s="291" t="s">
        <v>465</v>
      </c>
      <c r="D19" s="291" t="s">
        <v>466</v>
      </c>
      <c r="E19" s="291" t="s">
        <v>467</v>
      </c>
      <c r="F19" s="291" t="s">
        <v>2</v>
      </c>
      <c r="G19" s="293"/>
      <c r="H19" s="295" t="s">
        <v>468</v>
      </c>
      <c r="I19" s="295" t="s">
        <v>469</v>
      </c>
      <c r="J19" s="294"/>
      <c r="K19" s="294"/>
      <c r="L19" s="294"/>
      <c r="M19" s="294"/>
      <c r="N19" s="294"/>
      <c r="O19" s="294"/>
      <c r="P19" s="295" t="s">
        <v>470</v>
      </c>
      <c r="Q19" s="295" t="s">
        <v>471</v>
      </c>
      <c r="R19" s="272"/>
      <c r="S19" s="296" t="s">
        <v>472</v>
      </c>
      <c r="T19" s="296" t="s">
        <v>473</v>
      </c>
      <c r="U19" s="294"/>
      <c r="V19" s="294"/>
      <c r="W19" s="294"/>
      <c r="X19" s="272"/>
    </row>
    <row r="20" spans="1:24" ht="36.75" x14ac:dyDescent="0.25">
      <c r="A20" s="292"/>
      <c r="B20" s="292"/>
      <c r="C20" s="292"/>
      <c r="D20" s="292"/>
      <c r="E20" s="292"/>
      <c r="F20" s="292"/>
      <c r="G20" s="294"/>
      <c r="H20" s="292"/>
      <c r="I20" s="42" t="s">
        <v>474</v>
      </c>
      <c r="J20" s="42" t="s">
        <v>475</v>
      </c>
      <c r="K20" s="42" t="s">
        <v>476</v>
      </c>
      <c r="L20" s="42" t="s">
        <v>477</v>
      </c>
      <c r="M20" s="42" t="s">
        <v>478</v>
      </c>
      <c r="N20" s="42" t="s">
        <v>479</v>
      </c>
      <c r="O20" s="42" t="s">
        <v>480</v>
      </c>
      <c r="P20" s="292"/>
      <c r="Q20" s="292"/>
      <c r="R20" s="290"/>
      <c r="S20" s="292"/>
      <c r="T20" s="43" t="s">
        <v>481</v>
      </c>
      <c r="U20" s="43" t="s">
        <v>482</v>
      </c>
      <c r="V20" s="43" t="s">
        <v>483</v>
      </c>
      <c r="W20" s="43" t="s">
        <v>484</v>
      </c>
      <c r="X20" s="290"/>
    </row>
    <row r="21" spans="1:24" ht="38.25" x14ac:dyDescent="0.25">
      <c r="A21" s="44" t="s">
        <v>485</v>
      </c>
      <c r="B21" s="44" t="s">
        <v>374</v>
      </c>
      <c r="C21" s="44" t="s">
        <v>300</v>
      </c>
      <c r="D21" s="44" t="s">
        <v>486</v>
      </c>
      <c r="E21" s="44" t="s">
        <v>87</v>
      </c>
      <c r="F21" s="44" t="s">
        <v>487</v>
      </c>
      <c r="G21" s="45"/>
      <c r="H21" s="44">
        <v>37</v>
      </c>
      <c r="I21" s="44">
        <v>26</v>
      </c>
      <c r="J21" s="44">
        <v>5</v>
      </c>
      <c r="K21" s="44">
        <v>3</v>
      </c>
      <c r="L21" s="44">
        <v>0</v>
      </c>
      <c r="M21" s="44">
        <v>0</v>
      </c>
      <c r="N21" s="44" t="s">
        <v>500</v>
      </c>
      <c r="O21" s="44">
        <v>0</v>
      </c>
      <c r="P21" s="44">
        <v>348</v>
      </c>
      <c r="Q21" s="46">
        <f>(P21/H21)</f>
        <v>9.4054054054054053</v>
      </c>
      <c r="R21" s="47"/>
      <c r="S21" s="44">
        <v>0</v>
      </c>
      <c r="T21" s="44">
        <v>0</v>
      </c>
      <c r="U21" s="44">
        <v>0</v>
      </c>
      <c r="V21" s="44">
        <v>0</v>
      </c>
      <c r="W21" s="44">
        <v>0</v>
      </c>
      <c r="X21" s="47"/>
    </row>
    <row r="22" spans="1:24" ht="38.25" x14ac:dyDescent="0.25">
      <c r="A22" s="44" t="s">
        <v>485</v>
      </c>
      <c r="B22" s="44" t="s">
        <v>374</v>
      </c>
      <c r="C22" s="44" t="s">
        <v>300</v>
      </c>
      <c r="D22" s="44" t="s">
        <v>486</v>
      </c>
      <c r="E22" s="44" t="s">
        <v>87</v>
      </c>
      <c r="F22" s="44" t="s">
        <v>16</v>
      </c>
      <c r="G22" s="45"/>
      <c r="H22" s="44">
        <v>9</v>
      </c>
      <c r="I22" s="44">
        <v>0</v>
      </c>
      <c r="J22" s="44">
        <v>0</v>
      </c>
      <c r="K22" s="44">
        <v>0</v>
      </c>
      <c r="L22" s="44">
        <v>0</v>
      </c>
      <c r="M22" s="44">
        <v>0</v>
      </c>
      <c r="N22" s="44" t="s">
        <v>501</v>
      </c>
      <c r="O22" s="44">
        <v>0</v>
      </c>
      <c r="P22" s="44">
        <v>0</v>
      </c>
      <c r="Q22" s="46">
        <v>0</v>
      </c>
      <c r="R22" s="47"/>
      <c r="S22" s="44">
        <v>0</v>
      </c>
      <c r="T22" s="44">
        <v>0</v>
      </c>
      <c r="U22" s="44">
        <v>0</v>
      </c>
      <c r="V22" s="44">
        <v>0</v>
      </c>
      <c r="W22" s="44">
        <v>0</v>
      </c>
      <c r="X22" s="47"/>
    </row>
    <row r="23" spans="1:24" x14ac:dyDescent="0.25">
      <c r="A23" s="271" t="s">
        <v>502</v>
      </c>
      <c r="B23" s="271"/>
      <c r="C23" s="271"/>
      <c r="D23" s="271"/>
      <c r="E23" s="271"/>
      <c r="F23" s="271"/>
      <c r="G23" s="48"/>
      <c r="H23" s="49"/>
      <c r="I23" s="49"/>
      <c r="J23" s="49"/>
      <c r="K23" s="49"/>
      <c r="L23" s="49"/>
      <c r="M23" s="49"/>
      <c r="N23" s="49"/>
      <c r="O23" s="49"/>
      <c r="P23" s="49"/>
      <c r="Q23" s="50"/>
      <c r="R23" s="48"/>
      <c r="S23" s="49"/>
      <c r="T23" s="49"/>
      <c r="U23" s="49"/>
      <c r="V23" s="49"/>
      <c r="W23" s="49"/>
      <c r="X23" s="48"/>
    </row>
    <row r="24" spans="1:24" x14ac:dyDescent="0.25">
      <c r="A24" s="271" t="s">
        <v>496</v>
      </c>
      <c r="B24" s="271"/>
      <c r="C24" s="271"/>
      <c r="D24" s="271"/>
      <c r="E24" s="271"/>
      <c r="F24" s="271"/>
      <c r="G24" s="271"/>
      <c r="H24" s="271"/>
      <c r="I24" s="271"/>
      <c r="J24" s="271"/>
      <c r="K24" s="271"/>
      <c r="L24" s="271"/>
      <c r="M24" s="271"/>
      <c r="N24" s="271"/>
      <c r="O24" s="271"/>
      <c r="P24" s="271"/>
      <c r="Q24" s="271"/>
      <c r="R24" s="271"/>
      <c r="S24" s="49"/>
      <c r="T24" s="49"/>
      <c r="U24" s="49"/>
      <c r="V24" s="49"/>
      <c r="W24" s="49"/>
      <c r="X24" s="49"/>
    </row>
    <row r="25" spans="1:24" x14ac:dyDescent="0.25">
      <c r="A25" s="51"/>
      <c r="B25" s="289" t="s">
        <v>503</v>
      </c>
      <c r="C25" s="289"/>
      <c r="D25" s="289"/>
      <c r="E25" s="289"/>
      <c r="F25" s="289"/>
      <c r="G25" s="289"/>
      <c r="H25" s="289"/>
      <c r="I25" s="289"/>
      <c r="J25" s="289"/>
      <c r="K25" s="289"/>
      <c r="L25" s="289"/>
      <c r="M25" s="289"/>
      <c r="N25" s="289"/>
      <c r="O25" s="51"/>
      <c r="P25" s="51"/>
      <c r="Q25" s="51"/>
      <c r="R25" s="51"/>
      <c r="S25" s="49"/>
      <c r="T25" s="49"/>
      <c r="U25" s="49"/>
      <c r="V25" s="49"/>
      <c r="W25" s="49"/>
      <c r="X25" s="51"/>
    </row>
    <row r="26" spans="1:24" x14ac:dyDescent="0.25">
      <c r="A26" s="51"/>
      <c r="B26" s="289"/>
      <c r="C26" s="289"/>
      <c r="D26" s="289"/>
      <c r="E26" s="289"/>
      <c r="F26" s="289"/>
      <c r="G26" s="289"/>
      <c r="H26" s="289"/>
      <c r="I26" s="289"/>
      <c r="J26" s="289"/>
      <c r="K26" s="289"/>
      <c r="L26" s="289"/>
      <c r="M26" s="289"/>
      <c r="N26" s="289"/>
      <c r="O26" s="51"/>
      <c r="P26" s="51"/>
      <c r="Q26" s="51"/>
      <c r="R26" s="51"/>
      <c r="S26" s="49"/>
      <c r="T26" s="49"/>
      <c r="U26" s="49"/>
      <c r="V26" s="49"/>
      <c r="W26" s="49"/>
      <c r="X26" s="51"/>
    </row>
    <row r="27" spans="1:24" x14ac:dyDescent="0.25">
      <c r="A27" s="51"/>
      <c r="B27" s="271" t="s">
        <v>504</v>
      </c>
      <c r="C27" s="271"/>
      <c r="D27" s="271"/>
      <c r="E27" s="271"/>
      <c r="F27" s="271"/>
      <c r="G27" s="271"/>
      <c r="H27" s="271"/>
      <c r="I27" s="271"/>
      <c r="J27" s="271"/>
      <c r="K27" s="271"/>
      <c r="L27" s="271"/>
      <c r="M27" s="271"/>
      <c r="N27" s="271"/>
      <c r="O27" s="51"/>
      <c r="P27" s="51"/>
      <c r="Q27" s="51"/>
      <c r="R27" s="51"/>
      <c r="S27" s="49"/>
      <c r="T27" s="49"/>
      <c r="U27" s="49"/>
      <c r="V27" s="49"/>
      <c r="W27" s="49"/>
      <c r="X27" s="51"/>
    </row>
    <row r="28" spans="1:24" x14ac:dyDescent="0.25">
      <c r="A28" s="299" t="s">
        <v>505</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row>
    <row r="29" spans="1:24" x14ac:dyDescent="0.25">
      <c r="A29" s="274" t="s">
        <v>463</v>
      </c>
      <c r="B29" s="274" t="s">
        <v>464</v>
      </c>
      <c r="C29" s="274" t="s">
        <v>465</v>
      </c>
      <c r="D29" s="274" t="s">
        <v>466</v>
      </c>
      <c r="E29" s="274" t="s">
        <v>467</v>
      </c>
      <c r="F29" s="274" t="s">
        <v>2</v>
      </c>
      <c r="G29" s="276"/>
      <c r="H29" s="278" t="s">
        <v>468</v>
      </c>
      <c r="I29" s="280" t="s">
        <v>469</v>
      </c>
      <c r="J29" s="281"/>
      <c r="K29" s="281"/>
      <c r="L29" s="281"/>
      <c r="M29" s="281"/>
      <c r="N29" s="281"/>
      <c r="O29" s="282"/>
      <c r="P29" s="278" t="s">
        <v>470</v>
      </c>
      <c r="Q29" s="278" t="s">
        <v>471</v>
      </c>
      <c r="R29" s="272"/>
      <c r="S29" s="283" t="s">
        <v>472</v>
      </c>
      <c r="T29" s="285" t="s">
        <v>473</v>
      </c>
      <c r="U29" s="286"/>
      <c r="V29" s="286"/>
      <c r="W29" s="287"/>
      <c r="X29" s="272"/>
    </row>
    <row r="30" spans="1:24" ht="36.75" x14ac:dyDescent="0.25">
      <c r="A30" s="275"/>
      <c r="B30" s="275"/>
      <c r="C30" s="275"/>
      <c r="D30" s="275"/>
      <c r="E30" s="275"/>
      <c r="F30" s="275"/>
      <c r="G30" s="277"/>
      <c r="H30" s="279"/>
      <c r="I30" s="42" t="s">
        <v>474</v>
      </c>
      <c r="J30" s="42" t="s">
        <v>475</v>
      </c>
      <c r="K30" s="42" t="s">
        <v>476</v>
      </c>
      <c r="L30" s="42" t="s">
        <v>477</v>
      </c>
      <c r="M30" s="42" t="s">
        <v>478</v>
      </c>
      <c r="N30" s="42" t="s">
        <v>479</v>
      </c>
      <c r="O30" s="42" t="s">
        <v>480</v>
      </c>
      <c r="P30" s="279"/>
      <c r="Q30" s="279"/>
      <c r="R30" s="272"/>
      <c r="S30" s="284"/>
      <c r="T30" s="43" t="s">
        <v>481</v>
      </c>
      <c r="U30" s="43" t="s">
        <v>482</v>
      </c>
      <c r="V30" s="43" t="s">
        <v>483</v>
      </c>
      <c r="W30" s="43" t="s">
        <v>484</v>
      </c>
      <c r="X30" s="272"/>
    </row>
    <row r="31" spans="1:24" ht="38.25" x14ac:dyDescent="0.25">
      <c r="A31" s="44" t="s">
        <v>485</v>
      </c>
      <c r="B31" s="44" t="s">
        <v>374</v>
      </c>
      <c r="C31" s="44" t="s">
        <v>300</v>
      </c>
      <c r="D31" s="44" t="s">
        <v>486</v>
      </c>
      <c r="E31" s="44" t="s">
        <v>231</v>
      </c>
      <c r="F31" s="44" t="s">
        <v>487</v>
      </c>
      <c r="G31" s="45"/>
      <c r="H31" s="44">
        <v>24</v>
      </c>
      <c r="I31" s="44">
        <v>13</v>
      </c>
      <c r="J31" s="44">
        <v>0</v>
      </c>
      <c r="K31" s="44">
        <v>1</v>
      </c>
      <c r="L31" s="44">
        <v>0</v>
      </c>
      <c r="M31" s="44">
        <v>0</v>
      </c>
      <c r="N31" s="44" t="s">
        <v>501</v>
      </c>
      <c r="O31" s="44">
        <v>0</v>
      </c>
      <c r="P31" s="44">
        <v>126</v>
      </c>
      <c r="Q31" s="46">
        <f>(P31/H31)</f>
        <v>5.25</v>
      </c>
      <c r="R31" s="47"/>
      <c r="S31" s="44">
        <v>0</v>
      </c>
      <c r="T31" s="44">
        <v>0</v>
      </c>
      <c r="U31" s="44">
        <v>0</v>
      </c>
      <c r="V31" s="44">
        <v>0</v>
      </c>
      <c r="W31" s="44">
        <v>0</v>
      </c>
      <c r="X31" s="47"/>
    </row>
    <row r="32" spans="1:24" ht="38.25" x14ac:dyDescent="0.25">
      <c r="A32" s="44" t="s">
        <v>485</v>
      </c>
      <c r="B32" s="44" t="s">
        <v>374</v>
      </c>
      <c r="C32" s="44" t="s">
        <v>300</v>
      </c>
      <c r="D32" s="44" t="s">
        <v>486</v>
      </c>
      <c r="E32" s="44" t="s">
        <v>231</v>
      </c>
      <c r="F32" s="44" t="s">
        <v>16</v>
      </c>
      <c r="G32" s="45"/>
      <c r="H32" s="44">
        <v>7</v>
      </c>
      <c r="I32" s="44">
        <v>0</v>
      </c>
      <c r="J32" s="44">
        <v>0</v>
      </c>
      <c r="K32" s="44">
        <v>0</v>
      </c>
      <c r="L32" s="44">
        <v>0</v>
      </c>
      <c r="M32" s="44">
        <v>0</v>
      </c>
      <c r="N32" s="44" t="s">
        <v>506</v>
      </c>
      <c r="O32" s="44">
        <v>0</v>
      </c>
      <c r="P32" s="44">
        <v>0</v>
      </c>
      <c r="Q32" s="46">
        <v>0</v>
      </c>
      <c r="R32" s="47"/>
      <c r="S32" s="44">
        <v>0</v>
      </c>
      <c r="T32" s="44">
        <v>0</v>
      </c>
      <c r="U32" s="44">
        <v>0</v>
      </c>
      <c r="V32" s="44">
        <v>0</v>
      </c>
      <c r="W32" s="44">
        <v>0</v>
      </c>
      <c r="X32" s="47"/>
    </row>
    <row r="33" spans="1:24" x14ac:dyDescent="0.25">
      <c r="A33" s="288" t="s">
        <v>507</v>
      </c>
      <c r="B33" s="288"/>
      <c r="C33" s="288"/>
      <c r="D33" s="288"/>
      <c r="E33" s="288"/>
      <c r="F33" s="288"/>
      <c r="G33" s="48"/>
      <c r="H33" s="49"/>
      <c r="I33" s="49"/>
      <c r="J33" s="49"/>
      <c r="K33" s="49"/>
      <c r="L33" s="49"/>
      <c r="M33" s="49"/>
      <c r="N33" s="49"/>
      <c r="O33" s="49"/>
      <c r="P33" s="49"/>
      <c r="Q33" s="50"/>
      <c r="R33" s="48"/>
      <c r="S33" s="49"/>
      <c r="T33" s="49"/>
      <c r="U33" s="49"/>
      <c r="V33" s="49"/>
      <c r="W33" s="49"/>
      <c r="X33" s="48"/>
    </row>
    <row r="34" spans="1:24" x14ac:dyDescent="0.25">
      <c r="A34" s="271" t="s">
        <v>496</v>
      </c>
      <c r="B34" s="271"/>
      <c r="C34" s="271"/>
      <c r="D34" s="271"/>
      <c r="E34" s="271"/>
      <c r="F34" s="271"/>
      <c r="G34" s="271"/>
      <c r="H34" s="271"/>
      <c r="I34" s="271"/>
      <c r="J34" s="271"/>
      <c r="K34" s="271"/>
      <c r="L34" s="271"/>
      <c r="M34" s="271"/>
      <c r="N34" s="271"/>
      <c r="O34" s="271"/>
      <c r="P34" s="271"/>
      <c r="Q34" s="271"/>
      <c r="R34" s="271"/>
      <c r="S34" s="49"/>
      <c r="T34" s="49"/>
      <c r="U34" s="49"/>
      <c r="V34" s="49"/>
      <c r="W34" s="49"/>
      <c r="X34" s="49"/>
    </row>
    <row r="35" spans="1:24" x14ac:dyDescent="0.25">
      <c r="A35" s="51"/>
      <c r="B35" s="289" t="s">
        <v>508</v>
      </c>
      <c r="C35" s="289"/>
      <c r="D35" s="289"/>
      <c r="E35" s="289"/>
      <c r="F35" s="289"/>
      <c r="G35" s="289"/>
      <c r="H35" s="289"/>
      <c r="I35" s="289"/>
      <c r="J35" s="289"/>
      <c r="K35" s="289"/>
      <c r="L35" s="289"/>
      <c r="M35" s="289"/>
      <c r="N35" s="289"/>
      <c r="O35" s="51"/>
      <c r="P35" s="51"/>
      <c r="Q35" s="51"/>
      <c r="R35" s="51"/>
      <c r="S35" s="49"/>
      <c r="T35" s="49"/>
      <c r="U35" s="49"/>
      <c r="V35" s="49"/>
      <c r="W35" s="49"/>
      <c r="X35" s="51"/>
    </row>
    <row r="36" spans="1:24" x14ac:dyDescent="0.25">
      <c r="A36" s="51"/>
      <c r="B36" s="289"/>
      <c r="C36" s="289"/>
      <c r="D36" s="289"/>
      <c r="E36" s="289"/>
      <c r="F36" s="289"/>
      <c r="G36" s="289"/>
      <c r="H36" s="289"/>
      <c r="I36" s="289"/>
      <c r="J36" s="289"/>
      <c r="K36" s="289"/>
      <c r="L36" s="289"/>
      <c r="M36" s="289"/>
      <c r="N36" s="289"/>
      <c r="O36" s="51"/>
      <c r="P36" s="51"/>
      <c r="Q36" s="51"/>
      <c r="R36" s="51"/>
      <c r="S36" s="49"/>
      <c r="T36" s="49"/>
      <c r="U36" s="49"/>
      <c r="V36" s="49"/>
      <c r="W36" s="49"/>
      <c r="X36" s="51"/>
    </row>
    <row r="37" spans="1:24" x14ac:dyDescent="0.25">
      <c r="A37" s="51"/>
      <c r="B37" s="271" t="s">
        <v>504</v>
      </c>
      <c r="C37" s="271"/>
      <c r="D37" s="271"/>
      <c r="E37" s="271"/>
      <c r="F37" s="271"/>
      <c r="G37" s="271"/>
      <c r="H37" s="271"/>
      <c r="I37" s="271"/>
      <c r="J37" s="271"/>
      <c r="K37" s="271"/>
      <c r="L37" s="271"/>
      <c r="M37" s="271"/>
      <c r="N37" s="271"/>
      <c r="O37" s="51"/>
      <c r="P37" s="51"/>
      <c r="Q37" s="51"/>
      <c r="R37" s="51"/>
      <c r="S37" s="49"/>
      <c r="T37" s="49"/>
      <c r="U37" s="49"/>
      <c r="V37" s="49"/>
      <c r="W37" s="49"/>
      <c r="X37" s="51"/>
    </row>
    <row r="38" spans="1:24" x14ac:dyDescent="0.25">
      <c r="A38" s="300" t="s">
        <v>1148</v>
      </c>
      <c r="B38" s="300"/>
      <c r="C38" s="300"/>
      <c r="D38" s="300"/>
      <c r="E38" s="300"/>
      <c r="F38" s="300"/>
      <c r="G38" s="300"/>
      <c r="H38" s="300"/>
      <c r="I38" s="300"/>
      <c r="J38" s="300"/>
      <c r="K38" s="300"/>
      <c r="L38" s="300"/>
      <c r="M38" s="300"/>
      <c r="N38" s="300"/>
      <c r="O38" s="300"/>
      <c r="P38" s="300"/>
      <c r="Q38" s="300"/>
      <c r="R38" s="300"/>
      <c r="S38" s="300"/>
      <c r="T38" s="300"/>
      <c r="U38" s="300"/>
      <c r="V38" s="300"/>
      <c r="W38" s="300"/>
      <c r="X38" s="300"/>
    </row>
    <row r="39" spans="1:24" x14ac:dyDescent="0.25">
      <c r="A39" s="274" t="s">
        <v>463</v>
      </c>
      <c r="B39" s="274" t="s">
        <v>464</v>
      </c>
      <c r="C39" s="274" t="s">
        <v>465</v>
      </c>
      <c r="D39" s="274" t="s">
        <v>466</v>
      </c>
      <c r="E39" s="274" t="s">
        <v>467</v>
      </c>
      <c r="F39" s="274" t="s">
        <v>2</v>
      </c>
      <c r="G39" s="276"/>
      <c r="H39" s="278" t="s">
        <v>468</v>
      </c>
      <c r="I39" s="280" t="s">
        <v>469</v>
      </c>
      <c r="J39" s="281"/>
      <c r="K39" s="281"/>
      <c r="L39" s="281"/>
      <c r="M39" s="281"/>
      <c r="N39" s="281"/>
      <c r="O39" s="282"/>
      <c r="P39" s="278" t="s">
        <v>470</v>
      </c>
      <c r="Q39" s="278" t="s">
        <v>471</v>
      </c>
      <c r="R39" s="41"/>
      <c r="S39" s="283" t="s">
        <v>472</v>
      </c>
      <c r="T39" s="285" t="s">
        <v>473</v>
      </c>
      <c r="U39" s="286"/>
      <c r="V39" s="286"/>
      <c r="W39" s="287"/>
      <c r="X39" s="272"/>
    </row>
    <row r="40" spans="1:24" ht="36.75" x14ac:dyDescent="0.25">
      <c r="A40" s="275"/>
      <c r="B40" s="275"/>
      <c r="C40" s="275"/>
      <c r="D40" s="275"/>
      <c r="E40" s="275"/>
      <c r="F40" s="275"/>
      <c r="G40" s="277"/>
      <c r="H40" s="279"/>
      <c r="I40" s="42" t="s">
        <v>1152</v>
      </c>
      <c r="J40" s="42" t="s">
        <v>475</v>
      </c>
      <c r="K40" s="42" t="s">
        <v>476</v>
      </c>
      <c r="L40" s="42" t="s">
        <v>477</v>
      </c>
      <c r="M40" s="42" t="s">
        <v>478</v>
      </c>
      <c r="N40" s="42" t="s">
        <v>1153</v>
      </c>
      <c r="O40" s="42" t="s">
        <v>480</v>
      </c>
      <c r="P40" s="279"/>
      <c r="Q40" s="279"/>
      <c r="R40" s="114"/>
      <c r="S40" s="284"/>
      <c r="T40" s="43" t="s">
        <v>481</v>
      </c>
      <c r="U40" s="43" t="s">
        <v>482</v>
      </c>
      <c r="V40" s="43" t="s">
        <v>483</v>
      </c>
      <c r="W40" s="43" t="s">
        <v>484</v>
      </c>
      <c r="X40" s="272"/>
    </row>
    <row r="41" spans="1:24" ht="38.25" x14ac:dyDescent="0.25">
      <c r="A41" s="44" t="s">
        <v>485</v>
      </c>
      <c r="B41" s="44" t="s">
        <v>374</v>
      </c>
      <c r="C41" s="44" t="s">
        <v>300</v>
      </c>
      <c r="D41" s="44" t="s">
        <v>486</v>
      </c>
      <c r="E41" s="44" t="s">
        <v>510</v>
      </c>
      <c r="F41" s="44" t="s">
        <v>487</v>
      </c>
      <c r="G41" s="45"/>
      <c r="H41" s="44">
        <v>52</v>
      </c>
      <c r="I41" s="44">
        <v>17</v>
      </c>
      <c r="J41" s="44">
        <v>2</v>
      </c>
      <c r="K41" s="44">
        <v>1</v>
      </c>
      <c r="L41" s="44">
        <v>1</v>
      </c>
      <c r="M41" s="44">
        <v>0</v>
      </c>
      <c r="N41" s="44">
        <v>8</v>
      </c>
      <c r="O41" s="44">
        <v>23</v>
      </c>
      <c r="P41" s="44">
        <v>147</v>
      </c>
      <c r="Q41" s="46">
        <f>P41/I41</f>
        <v>8.6470588235294112</v>
      </c>
      <c r="R41" s="45"/>
      <c r="S41" s="124">
        <v>0</v>
      </c>
      <c r="T41" s="124">
        <v>0</v>
      </c>
      <c r="U41" s="124">
        <v>0</v>
      </c>
      <c r="V41" s="124">
        <v>0</v>
      </c>
      <c r="W41" s="124">
        <v>0</v>
      </c>
      <c r="X41" s="47"/>
    </row>
    <row r="42" spans="1:24" ht="38.25" x14ac:dyDescent="0.25">
      <c r="A42" s="44" t="s">
        <v>485</v>
      </c>
      <c r="B42" s="44" t="s">
        <v>374</v>
      </c>
      <c r="C42" s="44" t="s">
        <v>300</v>
      </c>
      <c r="D42" s="44" t="s">
        <v>486</v>
      </c>
      <c r="E42" s="44" t="s">
        <v>510</v>
      </c>
      <c r="F42" s="44" t="s">
        <v>1144</v>
      </c>
      <c r="G42" s="45"/>
      <c r="H42" s="44">
        <v>4</v>
      </c>
      <c r="I42" s="44">
        <v>0</v>
      </c>
      <c r="J42" s="44">
        <v>0</v>
      </c>
      <c r="K42" s="44">
        <v>0</v>
      </c>
      <c r="L42" s="44">
        <v>0</v>
      </c>
      <c r="M42" s="44">
        <v>0</v>
      </c>
      <c r="N42" s="44">
        <v>4</v>
      </c>
      <c r="O42" s="44">
        <v>0</v>
      </c>
      <c r="P42" s="44">
        <v>0</v>
      </c>
      <c r="Q42" s="46">
        <v>0</v>
      </c>
      <c r="R42" s="45"/>
      <c r="S42" s="124">
        <v>0</v>
      </c>
      <c r="T42" s="124">
        <v>0</v>
      </c>
      <c r="U42" s="124">
        <v>0</v>
      </c>
      <c r="V42" s="124">
        <v>0</v>
      </c>
      <c r="W42" s="124">
        <v>0</v>
      </c>
      <c r="X42" s="47"/>
    </row>
    <row r="43" spans="1:24" x14ac:dyDescent="0.25">
      <c r="A43" s="297" t="s">
        <v>1154</v>
      </c>
      <c r="B43" s="297"/>
      <c r="C43" s="297"/>
      <c r="D43" s="297"/>
      <c r="E43" s="297"/>
      <c r="F43" s="297"/>
      <c r="G43" s="120"/>
      <c r="H43" s="121"/>
      <c r="I43" s="121"/>
      <c r="J43" s="121"/>
      <c r="K43" s="121"/>
      <c r="L43" s="121"/>
      <c r="M43" s="121"/>
      <c r="N43" s="121"/>
      <c r="O43" s="121"/>
      <c r="P43" s="121"/>
      <c r="Q43" s="122"/>
      <c r="R43" s="120"/>
      <c r="S43" s="121"/>
      <c r="T43" s="121"/>
      <c r="U43" s="121"/>
      <c r="V43" s="121"/>
      <c r="W43" s="121"/>
      <c r="X43" s="123"/>
    </row>
    <row r="44" spans="1:24" x14ac:dyDescent="0.25">
      <c r="A44" s="271" t="s">
        <v>1155</v>
      </c>
      <c r="B44" s="271"/>
      <c r="C44" s="271"/>
      <c r="D44" s="271"/>
      <c r="E44" s="271"/>
      <c r="F44" s="271"/>
      <c r="G44" s="271"/>
      <c r="H44" s="271"/>
      <c r="I44" s="271"/>
      <c r="J44" s="271"/>
      <c r="K44" s="271"/>
      <c r="L44" s="271"/>
      <c r="M44" s="271"/>
      <c r="N44" s="271"/>
      <c r="O44" s="271"/>
      <c r="P44" s="271"/>
      <c r="Q44" s="271"/>
      <c r="R44" s="271"/>
      <c r="S44" s="49"/>
      <c r="T44" s="49"/>
      <c r="U44" s="49"/>
      <c r="V44" s="49"/>
      <c r="W44" s="49"/>
    </row>
    <row r="45" spans="1:24" x14ac:dyDescent="0.25">
      <c r="A45" s="300" t="s">
        <v>1149</v>
      </c>
      <c r="B45" s="300"/>
      <c r="C45" s="300"/>
      <c r="D45" s="300"/>
      <c r="E45" s="300"/>
      <c r="F45" s="300"/>
      <c r="G45" s="300"/>
      <c r="H45" s="300"/>
      <c r="I45" s="300"/>
      <c r="J45" s="300"/>
      <c r="K45" s="300"/>
      <c r="L45" s="300"/>
      <c r="M45" s="300"/>
      <c r="N45" s="300"/>
      <c r="O45" s="300"/>
      <c r="P45" s="300"/>
      <c r="Q45" s="300"/>
      <c r="R45" s="300"/>
      <c r="S45" s="300"/>
      <c r="T45" s="300"/>
      <c r="U45" s="300"/>
      <c r="V45" s="300"/>
      <c r="W45" s="300"/>
      <c r="X45" s="300"/>
    </row>
    <row r="46" spans="1:24" x14ac:dyDescent="0.25">
      <c r="A46" s="291" t="s">
        <v>463</v>
      </c>
      <c r="B46" s="291" t="s">
        <v>464</v>
      </c>
      <c r="C46" s="291" t="s">
        <v>465</v>
      </c>
      <c r="D46" s="291" t="s">
        <v>466</v>
      </c>
      <c r="E46" s="291" t="s">
        <v>467</v>
      </c>
      <c r="F46" s="291" t="s">
        <v>2</v>
      </c>
      <c r="G46" s="293"/>
      <c r="H46" s="295" t="s">
        <v>468</v>
      </c>
      <c r="I46" s="295" t="s">
        <v>469</v>
      </c>
      <c r="J46" s="294"/>
      <c r="K46" s="294"/>
      <c r="L46" s="294"/>
      <c r="M46" s="294"/>
      <c r="N46" s="294"/>
      <c r="O46" s="294"/>
      <c r="P46" s="295" t="s">
        <v>470</v>
      </c>
      <c r="Q46" s="295" t="s">
        <v>471</v>
      </c>
      <c r="R46" s="41"/>
      <c r="S46" s="296" t="s">
        <v>472</v>
      </c>
      <c r="T46" s="296" t="s">
        <v>473</v>
      </c>
      <c r="U46" s="294"/>
      <c r="V46" s="294"/>
      <c r="W46" s="294"/>
      <c r="X46" s="272"/>
    </row>
    <row r="47" spans="1:24" ht="36.75" x14ac:dyDescent="0.25">
      <c r="A47" s="292"/>
      <c r="B47" s="292"/>
      <c r="C47" s="292"/>
      <c r="D47" s="292"/>
      <c r="E47" s="292"/>
      <c r="F47" s="292"/>
      <c r="G47" s="294"/>
      <c r="H47" s="292"/>
      <c r="I47" s="42" t="s">
        <v>474</v>
      </c>
      <c r="J47" s="42" t="s">
        <v>475</v>
      </c>
      <c r="K47" s="42" t="s">
        <v>476</v>
      </c>
      <c r="L47" s="42" t="s">
        <v>477</v>
      </c>
      <c r="M47" s="42" t="s">
        <v>478</v>
      </c>
      <c r="N47" s="42" t="s">
        <v>1157</v>
      </c>
      <c r="O47" s="42" t="s">
        <v>480</v>
      </c>
      <c r="P47" s="292"/>
      <c r="Q47" s="292"/>
      <c r="R47" s="114"/>
      <c r="S47" s="292"/>
      <c r="T47" s="43" t="s">
        <v>481</v>
      </c>
      <c r="U47" s="43" t="s">
        <v>482</v>
      </c>
      <c r="V47" s="43" t="s">
        <v>483</v>
      </c>
      <c r="W47" s="43" t="s">
        <v>484</v>
      </c>
      <c r="X47" s="272"/>
    </row>
    <row r="48" spans="1:24" ht="38.25" x14ac:dyDescent="0.25">
      <c r="A48" s="44" t="s">
        <v>485</v>
      </c>
      <c r="B48" s="44" t="s">
        <v>374</v>
      </c>
      <c r="C48" s="44" t="s">
        <v>300</v>
      </c>
      <c r="D48" s="44" t="s">
        <v>486</v>
      </c>
      <c r="E48" s="44" t="s">
        <v>643</v>
      </c>
      <c r="F48" s="44" t="s">
        <v>487</v>
      </c>
      <c r="G48" s="45"/>
      <c r="H48" s="44">
        <v>47</v>
      </c>
      <c r="I48" s="44">
        <v>19</v>
      </c>
      <c r="J48" s="44">
        <v>1</v>
      </c>
      <c r="K48" s="44">
        <v>0</v>
      </c>
      <c r="L48" s="44">
        <v>0</v>
      </c>
      <c r="M48" s="44">
        <v>0</v>
      </c>
      <c r="N48" s="44">
        <v>5</v>
      </c>
      <c r="O48" s="44">
        <v>22</v>
      </c>
      <c r="P48" s="44">
        <v>246</v>
      </c>
      <c r="Q48" s="46">
        <f>P48/I48</f>
        <v>12.947368421052632</v>
      </c>
      <c r="R48" s="45"/>
      <c r="S48" s="44">
        <v>0</v>
      </c>
      <c r="T48" s="44">
        <v>0</v>
      </c>
      <c r="U48" s="44">
        <v>0</v>
      </c>
      <c r="V48" s="44">
        <v>0</v>
      </c>
      <c r="W48" s="44">
        <v>0</v>
      </c>
      <c r="X48" s="47"/>
    </row>
    <row r="49" spans="1:24" ht="38.25" x14ac:dyDescent="0.25">
      <c r="A49" s="44" t="s">
        <v>485</v>
      </c>
      <c r="B49" s="44" t="s">
        <v>374</v>
      </c>
      <c r="C49" s="44" t="s">
        <v>300</v>
      </c>
      <c r="D49" s="44" t="s">
        <v>486</v>
      </c>
      <c r="E49" s="44" t="s">
        <v>643</v>
      </c>
      <c r="F49" s="44" t="s">
        <v>16</v>
      </c>
      <c r="G49" s="45"/>
      <c r="H49" s="44">
        <v>9</v>
      </c>
      <c r="I49" s="44">
        <v>0</v>
      </c>
      <c r="J49" s="44">
        <v>0</v>
      </c>
      <c r="K49" s="44">
        <v>0</v>
      </c>
      <c r="L49" s="44">
        <v>0</v>
      </c>
      <c r="M49" s="44">
        <v>0</v>
      </c>
      <c r="N49" s="44">
        <v>9</v>
      </c>
      <c r="O49" s="44">
        <v>0</v>
      </c>
      <c r="P49" s="44">
        <v>0</v>
      </c>
      <c r="Q49" s="46">
        <v>0</v>
      </c>
      <c r="R49" s="45"/>
      <c r="S49" s="44">
        <v>0</v>
      </c>
      <c r="T49" s="44">
        <v>0</v>
      </c>
      <c r="U49" s="44">
        <v>0</v>
      </c>
      <c r="V49" s="44">
        <v>0</v>
      </c>
      <c r="W49" s="44">
        <v>0</v>
      </c>
      <c r="X49" s="47"/>
    </row>
    <row r="50" spans="1:24" ht="15" customHeight="1" x14ac:dyDescent="0.25">
      <c r="A50" s="288" t="s">
        <v>1156</v>
      </c>
      <c r="B50" s="288"/>
      <c r="C50" s="288"/>
      <c r="D50" s="288"/>
      <c r="E50" s="288"/>
      <c r="F50" s="288"/>
      <c r="G50" s="288"/>
      <c r="H50" s="288"/>
      <c r="I50" s="288"/>
      <c r="J50" s="288"/>
      <c r="K50" s="288"/>
      <c r="L50" s="288"/>
      <c r="M50" s="288"/>
      <c r="N50" s="288"/>
      <c r="O50" s="288"/>
      <c r="P50" s="288"/>
      <c r="Q50" s="288"/>
      <c r="R50" s="288"/>
      <c r="S50" s="49"/>
      <c r="T50" s="49"/>
      <c r="U50" s="49"/>
      <c r="V50" s="49"/>
      <c r="W50" s="49"/>
    </row>
    <row r="51" spans="1:24" ht="15" customHeight="1" x14ac:dyDescent="0.25">
      <c r="A51" s="51"/>
      <c r="B51" s="271" t="s">
        <v>1158</v>
      </c>
      <c r="C51" s="271"/>
      <c r="D51" s="271"/>
      <c r="E51" s="271"/>
      <c r="F51" s="271"/>
      <c r="G51" s="271"/>
      <c r="H51" s="271"/>
      <c r="I51" s="271"/>
      <c r="J51" s="271"/>
      <c r="K51" s="271"/>
      <c r="L51" s="271"/>
      <c r="M51" s="271"/>
      <c r="N51" s="271"/>
      <c r="O51" s="51"/>
      <c r="P51" s="51"/>
      <c r="Q51" s="51"/>
      <c r="R51" s="51"/>
      <c r="S51" s="49"/>
      <c r="T51" s="49"/>
      <c r="U51" s="49"/>
      <c r="V51" s="49"/>
      <c r="W51" s="49"/>
    </row>
    <row r="52" spans="1:24" ht="15" customHeight="1" x14ac:dyDescent="0.25">
      <c r="A52" s="51"/>
      <c r="B52" s="271" t="s">
        <v>1145</v>
      </c>
      <c r="C52" s="271"/>
      <c r="D52" s="271"/>
      <c r="E52" s="271"/>
      <c r="F52" s="271"/>
      <c r="G52" s="271"/>
      <c r="H52" s="271"/>
      <c r="I52" s="271"/>
      <c r="J52" s="271"/>
      <c r="K52" s="271"/>
      <c r="L52" s="271"/>
      <c r="M52" s="271"/>
      <c r="N52" s="271"/>
      <c r="O52" s="117"/>
      <c r="P52" s="117"/>
      <c r="Q52" s="117"/>
      <c r="R52" s="117"/>
      <c r="S52" s="49"/>
      <c r="T52" s="49"/>
      <c r="U52" s="49"/>
      <c r="V52" s="49"/>
      <c r="W52" s="49"/>
      <c r="X52" s="19"/>
    </row>
    <row r="53" spans="1:24" x14ac:dyDescent="0.25">
      <c r="A53" s="300" t="s">
        <v>1150</v>
      </c>
      <c r="B53" s="300"/>
      <c r="C53" s="300"/>
      <c r="D53" s="300"/>
      <c r="E53" s="300"/>
      <c r="F53" s="300"/>
      <c r="G53" s="300"/>
      <c r="H53" s="300"/>
      <c r="I53" s="300"/>
      <c r="J53" s="300"/>
      <c r="K53" s="300"/>
      <c r="L53" s="300"/>
      <c r="M53" s="300"/>
      <c r="N53" s="300"/>
      <c r="O53" s="300"/>
      <c r="P53" s="300"/>
      <c r="Q53" s="300"/>
      <c r="R53" s="300"/>
      <c r="S53" s="300"/>
      <c r="T53" s="300"/>
      <c r="U53" s="300"/>
      <c r="V53" s="300"/>
      <c r="W53" s="300"/>
      <c r="X53" s="300"/>
    </row>
    <row r="54" spans="1:24" x14ac:dyDescent="0.25">
      <c r="A54" s="291" t="s">
        <v>463</v>
      </c>
      <c r="B54" s="291" t="s">
        <v>464</v>
      </c>
      <c r="C54" s="291" t="s">
        <v>465</v>
      </c>
      <c r="D54" s="291" t="s">
        <v>466</v>
      </c>
      <c r="E54" s="291" t="s">
        <v>467</v>
      </c>
      <c r="F54" s="291" t="s">
        <v>2</v>
      </c>
      <c r="G54" s="293"/>
      <c r="H54" s="295" t="s">
        <v>468</v>
      </c>
      <c r="I54" s="295" t="s">
        <v>469</v>
      </c>
      <c r="J54" s="294"/>
      <c r="K54" s="294"/>
      <c r="L54" s="294"/>
      <c r="M54" s="294"/>
      <c r="N54" s="294"/>
      <c r="O54" s="294"/>
      <c r="P54" s="295" t="s">
        <v>470</v>
      </c>
      <c r="Q54" s="295" t="s">
        <v>471</v>
      </c>
      <c r="R54" s="41"/>
      <c r="S54" s="296" t="s">
        <v>472</v>
      </c>
      <c r="T54" s="296" t="s">
        <v>473</v>
      </c>
      <c r="U54" s="294"/>
      <c r="V54" s="294"/>
      <c r="W54" s="294"/>
      <c r="X54" s="272"/>
    </row>
    <row r="55" spans="1:24" ht="36.75" x14ac:dyDescent="0.25">
      <c r="A55" s="292"/>
      <c r="B55" s="292"/>
      <c r="C55" s="292"/>
      <c r="D55" s="292"/>
      <c r="E55" s="292"/>
      <c r="F55" s="292"/>
      <c r="G55" s="294"/>
      <c r="H55" s="292"/>
      <c r="I55" s="42" t="s">
        <v>474</v>
      </c>
      <c r="J55" s="42" t="s">
        <v>475</v>
      </c>
      <c r="K55" s="42" t="s">
        <v>476</v>
      </c>
      <c r="L55" s="42" t="s">
        <v>477</v>
      </c>
      <c r="M55" s="42" t="s">
        <v>478</v>
      </c>
      <c r="N55" s="42" t="s">
        <v>1157</v>
      </c>
      <c r="O55" s="42" t="s">
        <v>480</v>
      </c>
      <c r="P55" s="292"/>
      <c r="Q55" s="292"/>
      <c r="R55" s="114"/>
      <c r="S55" s="292"/>
      <c r="T55" s="43" t="s">
        <v>481</v>
      </c>
      <c r="U55" s="43" t="s">
        <v>482</v>
      </c>
      <c r="V55" s="43" t="s">
        <v>483</v>
      </c>
      <c r="W55" s="43" t="s">
        <v>484</v>
      </c>
      <c r="X55" s="272"/>
    </row>
    <row r="56" spans="1:24" ht="38.25" x14ac:dyDescent="0.25">
      <c r="A56" s="44" t="s">
        <v>485</v>
      </c>
      <c r="B56" s="44" t="s">
        <v>374</v>
      </c>
      <c r="C56" s="44" t="s">
        <v>300</v>
      </c>
      <c r="D56" s="44" t="s">
        <v>486</v>
      </c>
      <c r="E56" s="116" t="s">
        <v>781</v>
      </c>
      <c r="F56" s="44" t="s">
        <v>487</v>
      </c>
      <c r="G56" s="45"/>
      <c r="H56" s="44">
        <v>63</v>
      </c>
      <c r="I56" s="44">
        <v>36</v>
      </c>
      <c r="J56" s="44">
        <v>2</v>
      </c>
      <c r="K56" s="44">
        <v>2</v>
      </c>
      <c r="L56" s="44">
        <v>3</v>
      </c>
      <c r="M56" s="44">
        <v>0</v>
      </c>
      <c r="N56" s="44">
        <v>3</v>
      </c>
      <c r="O56" s="44">
        <v>17</v>
      </c>
      <c r="P56" s="44">
        <v>385</v>
      </c>
      <c r="Q56" s="46">
        <f>P56/I56</f>
        <v>10.694444444444445</v>
      </c>
      <c r="R56" s="45"/>
      <c r="S56" s="44">
        <v>0</v>
      </c>
      <c r="T56" s="44">
        <v>0</v>
      </c>
      <c r="U56" s="44">
        <v>0</v>
      </c>
      <c r="V56" s="44">
        <v>0</v>
      </c>
      <c r="W56" s="44">
        <v>0</v>
      </c>
      <c r="X56" s="47"/>
    </row>
    <row r="57" spans="1:24" ht="38.25" x14ac:dyDescent="0.25">
      <c r="A57" s="44" t="s">
        <v>485</v>
      </c>
      <c r="B57" s="44" t="s">
        <v>374</v>
      </c>
      <c r="C57" s="44" t="s">
        <v>300</v>
      </c>
      <c r="D57" s="44" t="s">
        <v>486</v>
      </c>
      <c r="E57" s="116" t="s">
        <v>781</v>
      </c>
      <c r="F57" s="44" t="s">
        <v>16</v>
      </c>
      <c r="G57" s="45"/>
      <c r="H57" s="44">
        <v>6</v>
      </c>
      <c r="I57" s="44">
        <v>0</v>
      </c>
      <c r="J57" s="44">
        <v>0</v>
      </c>
      <c r="K57" s="44">
        <v>0</v>
      </c>
      <c r="L57" s="44">
        <v>0</v>
      </c>
      <c r="M57" s="44">
        <v>0</v>
      </c>
      <c r="N57" s="44">
        <v>6</v>
      </c>
      <c r="O57" s="44">
        <v>0</v>
      </c>
      <c r="P57" s="44">
        <v>0</v>
      </c>
      <c r="Q57" s="46">
        <v>0</v>
      </c>
      <c r="R57" s="45"/>
      <c r="S57" s="44">
        <v>0</v>
      </c>
      <c r="T57" s="44">
        <v>0</v>
      </c>
      <c r="U57" s="44">
        <v>0</v>
      </c>
      <c r="V57" s="44">
        <v>0</v>
      </c>
      <c r="W57" s="44">
        <v>0</v>
      </c>
      <c r="X57" s="47"/>
    </row>
    <row r="58" spans="1:24" ht="15" customHeight="1" x14ac:dyDescent="0.25">
      <c r="A58" s="271" t="s">
        <v>1159</v>
      </c>
      <c r="B58" s="271"/>
      <c r="C58" s="271"/>
      <c r="D58" s="271"/>
      <c r="E58" s="271"/>
      <c r="F58" s="271"/>
      <c r="G58" s="271"/>
      <c r="H58" s="271"/>
      <c r="I58" s="271"/>
      <c r="J58" s="271"/>
      <c r="K58" s="271"/>
      <c r="L58" s="271"/>
      <c r="M58" s="271"/>
      <c r="N58" s="271"/>
      <c r="O58" s="271"/>
      <c r="P58" s="271"/>
      <c r="Q58" s="271"/>
      <c r="R58" s="271"/>
      <c r="S58" s="49"/>
      <c r="T58" s="49"/>
      <c r="U58" s="49"/>
      <c r="V58" s="49"/>
      <c r="W58" s="49"/>
    </row>
    <row r="59" spans="1:24" ht="15" customHeight="1" x14ac:dyDescent="0.25">
      <c r="A59" s="51"/>
      <c r="B59" s="271" t="s">
        <v>1160</v>
      </c>
      <c r="C59" s="271"/>
      <c r="D59" s="271"/>
      <c r="E59" s="271"/>
      <c r="F59" s="271"/>
      <c r="G59" s="271"/>
      <c r="H59" s="271"/>
      <c r="I59" s="271"/>
      <c r="J59" s="271"/>
      <c r="K59" s="271"/>
      <c r="L59" s="271"/>
      <c r="M59" s="271"/>
      <c r="N59" s="271"/>
      <c r="O59" s="117"/>
      <c r="P59" s="117"/>
      <c r="Q59" s="117"/>
      <c r="R59" s="117"/>
      <c r="S59" s="49"/>
      <c r="T59" s="49"/>
      <c r="U59" s="49"/>
      <c r="V59" s="49"/>
      <c r="W59" s="49"/>
      <c r="X59" s="19"/>
    </row>
    <row r="60" spans="1:24" ht="15" customHeight="1" x14ac:dyDescent="0.25">
      <c r="A60" s="51"/>
      <c r="B60" s="271" t="s">
        <v>1147</v>
      </c>
      <c r="C60" s="271"/>
      <c r="D60" s="271"/>
      <c r="E60" s="271"/>
      <c r="F60" s="271"/>
      <c r="G60" s="271"/>
      <c r="H60" s="271"/>
      <c r="I60" s="271"/>
      <c r="J60" s="271"/>
      <c r="K60" s="271"/>
      <c r="L60" s="271"/>
      <c r="M60" s="271"/>
      <c r="N60" s="271"/>
      <c r="O60" s="271"/>
      <c r="P60" s="271"/>
      <c r="Q60" s="271"/>
      <c r="R60" s="271"/>
      <c r="S60" s="49"/>
      <c r="T60" s="49"/>
      <c r="U60" s="49"/>
      <c r="V60" s="49"/>
      <c r="W60" s="49"/>
    </row>
    <row r="61" spans="1:24" x14ac:dyDescent="0.25">
      <c r="A61" s="300" t="s">
        <v>1151</v>
      </c>
      <c r="B61" s="300"/>
      <c r="C61" s="300"/>
      <c r="D61" s="300"/>
      <c r="E61" s="300"/>
      <c r="F61" s="300"/>
      <c r="G61" s="300"/>
      <c r="H61" s="300"/>
      <c r="I61" s="300"/>
      <c r="J61" s="300"/>
      <c r="K61" s="300"/>
      <c r="L61" s="300"/>
      <c r="M61" s="300"/>
      <c r="N61" s="300"/>
      <c r="O61" s="300"/>
      <c r="P61" s="300"/>
      <c r="Q61" s="300"/>
      <c r="R61" s="300"/>
      <c r="S61" s="300"/>
      <c r="T61" s="300"/>
      <c r="U61" s="300"/>
      <c r="V61" s="300"/>
      <c r="W61" s="300"/>
      <c r="X61" s="300"/>
    </row>
    <row r="62" spans="1:24" x14ac:dyDescent="0.25">
      <c r="A62" s="274" t="s">
        <v>463</v>
      </c>
      <c r="B62" s="274" t="s">
        <v>464</v>
      </c>
      <c r="C62" s="274" t="s">
        <v>465</v>
      </c>
      <c r="D62" s="274" t="s">
        <v>466</v>
      </c>
      <c r="E62" s="274" t="s">
        <v>467</v>
      </c>
      <c r="F62" s="274" t="s">
        <v>2</v>
      </c>
      <c r="G62" s="276"/>
      <c r="H62" s="278" t="s">
        <v>468</v>
      </c>
      <c r="I62" s="280" t="s">
        <v>469</v>
      </c>
      <c r="J62" s="281"/>
      <c r="K62" s="281"/>
      <c r="L62" s="281"/>
      <c r="M62" s="281"/>
      <c r="N62" s="281"/>
      <c r="O62" s="282"/>
      <c r="P62" s="278" t="s">
        <v>470</v>
      </c>
      <c r="Q62" s="278" t="s">
        <v>471</v>
      </c>
      <c r="R62" s="41"/>
      <c r="S62" s="283" t="s">
        <v>472</v>
      </c>
      <c r="T62" s="285" t="s">
        <v>473</v>
      </c>
      <c r="U62" s="286"/>
      <c r="V62" s="286"/>
      <c r="W62" s="287"/>
      <c r="X62" s="272"/>
    </row>
    <row r="63" spans="1:24" ht="36.75" x14ac:dyDescent="0.25">
      <c r="A63" s="275"/>
      <c r="B63" s="275"/>
      <c r="C63" s="275"/>
      <c r="D63" s="275"/>
      <c r="E63" s="275"/>
      <c r="F63" s="275"/>
      <c r="G63" s="277"/>
      <c r="H63" s="279"/>
      <c r="I63" s="42" t="s">
        <v>474</v>
      </c>
      <c r="J63" s="42" t="s">
        <v>475</v>
      </c>
      <c r="K63" s="42" t="s">
        <v>476</v>
      </c>
      <c r="L63" s="42" t="s">
        <v>477</v>
      </c>
      <c r="M63" s="42" t="s">
        <v>478</v>
      </c>
      <c r="N63" s="42" t="s">
        <v>479</v>
      </c>
      <c r="O63" s="42" t="s">
        <v>480</v>
      </c>
      <c r="P63" s="279"/>
      <c r="Q63" s="279"/>
      <c r="R63" s="114"/>
      <c r="S63" s="284"/>
      <c r="T63" s="43" t="s">
        <v>481</v>
      </c>
      <c r="U63" s="43" t="s">
        <v>482</v>
      </c>
      <c r="V63" s="43" t="s">
        <v>483</v>
      </c>
      <c r="W63" s="43" t="s">
        <v>484</v>
      </c>
      <c r="X63" s="272"/>
    </row>
    <row r="64" spans="1:24" ht="38.25" x14ac:dyDescent="0.25">
      <c r="A64" s="44" t="s">
        <v>485</v>
      </c>
      <c r="B64" s="44" t="s">
        <v>374</v>
      </c>
      <c r="C64" s="44" t="s">
        <v>300</v>
      </c>
      <c r="D64" s="44" t="s">
        <v>486</v>
      </c>
      <c r="E64" s="116" t="s">
        <v>965</v>
      </c>
      <c r="F64" s="44" t="s">
        <v>487</v>
      </c>
      <c r="G64" s="45"/>
      <c r="H64" s="44">
        <v>82</v>
      </c>
      <c r="I64" s="44">
        <v>39</v>
      </c>
      <c r="J64" s="44">
        <v>2</v>
      </c>
      <c r="K64" s="44">
        <v>1</v>
      </c>
      <c r="L64" s="44">
        <v>3</v>
      </c>
      <c r="M64" s="44">
        <v>1</v>
      </c>
      <c r="N64" s="44" t="s">
        <v>1146</v>
      </c>
      <c r="O64" s="44">
        <v>21</v>
      </c>
      <c r="P64" s="44">
        <v>714</v>
      </c>
      <c r="Q64" s="115">
        <f>P64/I64</f>
        <v>18.307692307692307</v>
      </c>
      <c r="R64" s="45"/>
      <c r="S64" s="44">
        <v>0</v>
      </c>
      <c r="T64" s="44">
        <v>0</v>
      </c>
      <c r="U64" s="44">
        <v>0</v>
      </c>
      <c r="V64" s="44">
        <v>0</v>
      </c>
      <c r="W64" s="44">
        <v>0</v>
      </c>
      <c r="X64" s="47"/>
    </row>
    <row r="65" spans="1:24" ht="38.25" x14ac:dyDescent="0.25">
      <c r="A65" s="44" t="s">
        <v>485</v>
      </c>
      <c r="B65" s="44" t="s">
        <v>374</v>
      </c>
      <c r="C65" s="44" t="s">
        <v>300</v>
      </c>
      <c r="D65" s="44" t="s">
        <v>486</v>
      </c>
      <c r="E65" s="116" t="s">
        <v>965</v>
      </c>
      <c r="F65" s="44" t="s">
        <v>16</v>
      </c>
      <c r="G65" s="45"/>
      <c r="H65" s="44">
        <v>9</v>
      </c>
      <c r="I65" s="44">
        <v>0</v>
      </c>
      <c r="J65" s="44">
        <v>0</v>
      </c>
      <c r="K65" s="44">
        <v>0</v>
      </c>
      <c r="L65" s="44">
        <v>0</v>
      </c>
      <c r="M65" s="44">
        <v>0</v>
      </c>
      <c r="N65" s="44" t="s">
        <v>501</v>
      </c>
      <c r="O65" s="44">
        <v>0</v>
      </c>
      <c r="P65" s="44">
        <v>0</v>
      </c>
      <c r="Q65" s="46">
        <v>0</v>
      </c>
      <c r="R65" s="45"/>
      <c r="S65" s="44">
        <v>0</v>
      </c>
      <c r="T65" s="44">
        <v>0</v>
      </c>
      <c r="U65" s="44">
        <v>0</v>
      </c>
      <c r="V65" s="44">
        <v>0</v>
      </c>
      <c r="W65" s="44">
        <v>0</v>
      </c>
      <c r="X65" s="47"/>
    </row>
    <row r="66" spans="1:24" ht="15" customHeight="1" x14ac:dyDescent="0.25">
      <c r="A66" s="271" t="s">
        <v>1161</v>
      </c>
      <c r="B66" s="271"/>
      <c r="C66" s="271"/>
      <c r="D66" s="271"/>
      <c r="E66" s="271"/>
      <c r="F66" s="271"/>
      <c r="G66" s="271"/>
      <c r="H66" s="271"/>
      <c r="I66" s="271"/>
      <c r="J66" s="271"/>
      <c r="K66" s="271"/>
      <c r="L66" s="271"/>
      <c r="M66" s="271"/>
      <c r="N66" s="271"/>
      <c r="O66" s="271"/>
      <c r="P66" s="271"/>
      <c r="Q66" s="271"/>
      <c r="R66" s="271"/>
      <c r="S66" s="49"/>
      <c r="T66" s="49"/>
      <c r="U66" s="49"/>
      <c r="V66" s="49"/>
      <c r="W66" s="49"/>
    </row>
    <row r="67" spans="1:24" ht="15" customHeight="1" x14ac:dyDescent="0.25">
      <c r="A67" s="51"/>
      <c r="B67" s="271" t="s">
        <v>1833</v>
      </c>
      <c r="C67" s="271"/>
      <c r="D67" s="271"/>
      <c r="E67" s="271"/>
      <c r="F67" s="271"/>
      <c r="G67" s="271"/>
      <c r="H67" s="271"/>
      <c r="I67" s="271"/>
      <c r="J67" s="271"/>
      <c r="K67" s="271"/>
      <c r="L67" s="271"/>
      <c r="M67" s="271"/>
      <c r="N67" s="271"/>
      <c r="O67" s="51"/>
      <c r="P67" s="51"/>
      <c r="Q67" s="51"/>
      <c r="R67" s="51"/>
      <c r="S67" s="49"/>
      <c r="T67" s="49"/>
      <c r="U67" s="49"/>
      <c r="V67" s="49"/>
      <c r="W67" s="49"/>
    </row>
    <row r="68" spans="1:24" ht="15" customHeight="1" x14ac:dyDescent="0.25">
      <c r="A68" s="51"/>
      <c r="B68" s="271" t="s">
        <v>1834</v>
      </c>
      <c r="C68" s="271"/>
      <c r="D68" s="271"/>
      <c r="E68" s="271"/>
      <c r="F68" s="271"/>
      <c r="G68" s="271"/>
      <c r="H68" s="271"/>
      <c r="I68" s="271"/>
      <c r="J68" s="271"/>
      <c r="K68" s="271"/>
      <c r="L68" s="271"/>
      <c r="M68" s="271"/>
      <c r="N68" s="271"/>
      <c r="O68" s="271"/>
      <c r="P68" s="271"/>
      <c r="Q68" s="271"/>
      <c r="R68" s="271"/>
      <c r="S68" s="49"/>
      <c r="T68" s="49"/>
      <c r="U68" s="49"/>
      <c r="V68" s="49"/>
      <c r="W68" s="49"/>
    </row>
    <row r="69" spans="1:24" x14ac:dyDescent="0.25">
      <c r="A69" s="125" t="s">
        <v>1162</v>
      </c>
      <c r="B69" t="s">
        <v>1832</v>
      </c>
    </row>
    <row r="70" spans="1:24" x14ac:dyDescent="0.25">
      <c r="A70" s="273" t="s">
        <v>1818</v>
      </c>
      <c r="B70" s="273"/>
      <c r="C70" s="273"/>
      <c r="D70" s="273"/>
      <c r="E70" s="273"/>
      <c r="F70" s="273"/>
      <c r="G70" s="273"/>
      <c r="H70" s="273"/>
      <c r="I70" s="273"/>
      <c r="J70" s="273"/>
      <c r="K70" s="273"/>
      <c r="L70" s="273"/>
      <c r="M70" s="273"/>
      <c r="N70" s="273"/>
      <c r="O70" s="273"/>
      <c r="P70" s="273"/>
      <c r="Q70" s="273"/>
      <c r="R70" s="273"/>
      <c r="S70" s="273"/>
      <c r="T70" s="273"/>
      <c r="U70" s="273"/>
      <c r="V70" s="273"/>
      <c r="W70" s="273"/>
      <c r="X70" s="273"/>
    </row>
    <row r="71" spans="1:24" x14ac:dyDescent="0.25">
      <c r="A71" s="274" t="s">
        <v>463</v>
      </c>
      <c r="B71" s="274" t="s">
        <v>464</v>
      </c>
      <c r="C71" s="274" t="s">
        <v>465</v>
      </c>
      <c r="D71" s="274" t="s">
        <v>466</v>
      </c>
      <c r="E71" s="274" t="s">
        <v>467</v>
      </c>
      <c r="F71" s="274" t="s">
        <v>2</v>
      </c>
      <c r="G71" s="276"/>
      <c r="H71" s="278" t="s">
        <v>468</v>
      </c>
      <c r="I71" s="280" t="s">
        <v>469</v>
      </c>
      <c r="J71" s="281"/>
      <c r="K71" s="281"/>
      <c r="L71" s="281"/>
      <c r="M71" s="281"/>
      <c r="N71" s="281"/>
      <c r="O71" s="282"/>
      <c r="P71" s="278" t="s">
        <v>470</v>
      </c>
      <c r="Q71" s="278" t="s">
        <v>471</v>
      </c>
      <c r="R71" s="130"/>
      <c r="S71" s="283" t="s">
        <v>472</v>
      </c>
      <c r="T71" s="285" t="s">
        <v>473</v>
      </c>
      <c r="U71" s="286"/>
      <c r="V71" s="286"/>
      <c r="W71" s="287"/>
    </row>
    <row r="72" spans="1:24" ht="36.75" x14ac:dyDescent="0.25">
      <c r="A72" s="275"/>
      <c r="B72" s="275"/>
      <c r="C72" s="275"/>
      <c r="D72" s="275"/>
      <c r="E72" s="275"/>
      <c r="F72" s="275"/>
      <c r="G72" s="277"/>
      <c r="H72" s="279"/>
      <c r="I72" s="131" t="s">
        <v>474</v>
      </c>
      <c r="J72" s="131" t="s">
        <v>475</v>
      </c>
      <c r="K72" s="131" t="s">
        <v>476</v>
      </c>
      <c r="L72" s="131" t="s">
        <v>477</v>
      </c>
      <c r="M72" s="131" t="s">
        <v>478</v>
      </c>
      <c r="N72" s="131" t="s">
        <v>479</v>
      </c>
      <c r="O72" s="131" t="s">
        <v>480</v>
      </c>
      <c r="P72" s="279"/>
      <c r="Q72" s="279"/>
      <c r="R72" s="114"/>
      <c r="S72" s="284"/>
      <c r="T72" s="132" t="s">
        <v>481</v>
      </c>
      <c r="U72" s="132" t="s">
        <v>482</v>
      </c>
      <c r="V72" s="132" t="s">
        <v>483</v>
      </c>
      <c r="W72" s="132" t="s">
        <v>484</v>
      </c>
    </row>
    <row r="73" spans="1:24" ht="38.25" x14ac:dyDescent="0.25">
      <c r="A73" s="44" t="s">
        <v>485</v>
      </c>
      <c r="B73" s="44" t="s">
        <v>374</v>
      </c>
      <c r="C73" s="44" t="s">
        <v>300</v>
      </c>
      <c r="D73" s="44" t="s">
        <v>486</v>
      </c>
      <c r="E73" s="116" t="s">
        <v>1174</v>
      </c>
      <c r="F73" s="44" t="s">
        <v>487</v>
      </c>
      <c r="G73" s="45"/>
      <c r="H73" s="44">
        <v>68</v>
      </c>
      <c r="I73" s="44">
        <v>30</v>
      </c>
      <c r="J73" s="44">
        <v>4</v>
      </c>
      <c r="K73" s="44">
        <v>0</v>
      </c>
      <c r="L73" s="44">
        <v>4</v>
      </c>
      <c r="M73" s="44">
        <v>2</v>
      </c>
      <c r="N73" s="44" t="s">
        <v>1820</v>
      </c>
      <c r="O73" s="44">
        <v>20</v>
      </c>
      <c r="P73" s="44">
        <v>564</v>
      </c>
      <c r="Q73" s="115">
        <f>P73/I73</f>
        <v>18.8</v>
      </c>
      <c r="R73" s="45"/>
      <c r="S73" s="44">
        <v>0</v>
      </c>
      <c r="T73" s="44">
        <v>0</v>
      </c>
      <c r="U73" s="44">
        <v>0</v>
      </c>
      <c r="V73" s="44">
        <v>0</v>
      </c>
      <c r="W73" s="44">
        <v>0</v>
      </c>
    </row>
    <row r="74" spans="1:24" ht="38.25" x14ac:dyDescent="0.25">
      <c r="A74" s="44" t="s">
        <v>485</v>
      </c>
      <c r="B74" s="44" t="s">
        <v>374</v>
      </c>
      <c r="C74" s="44" t="s">
        <v>300</v>
      </c>
      <c r="D74" s="44" t="s">
        <v>486</v>
      </c>
      <c r="E74" s="116" t="s">
        <v>1174</v>
      </c>
      <c r="F74" s="44" t="s">
        <v>16</v>
      </c>
      <c r="G74" s="45"/>
      <c r="H74" s="44">
        <v>17</v>
      </c>
      <c r="I74" s="44">
        <v>6</v>
      </c>
      <c r="J74" s="44">
        <v>1</v>
      </c>
      <c r="K74" s="44">
        <v>0</v>
      </c>
      <c r="L74" s="44">
        <v>0</v>
      </c>
      <c r="M74" s="44">
        <v>0</v>
      </c>
      <c r="N74" s="44" t="s">
        <v>1824</v>
      </c>
      <c r="O74" s="44">
        <v>0</v>
      </c>
      <c r="P74" s="44">
        <v>45</v>
      </c>
      <c r="Q74" s="46">
        <f>P74/I74</f>
        <v>7.5</v>
      </c>
      <c r="R74" s="45"/>
      <c r="S74" s="44">
        <v>0</v>
      </c>
      <c r="T74" s="44">
        <v>0</v>
      </c>
      <c r="U74" s="44">
        <v>0</v>
      </c>
      <c r="V74" s="44">
        <v>0</v>
      </c>
      <c r="W74" s="44">
        <v>0</v>
      </c>
    </row>
    <row r="75" spans="1:24" x14ac:dyDescent="0.25">
      <c r="A75" s="271" t="s">
        <v>1161</v>
      </c>
      <c r="B75" s="271"/>
      <c r="C75" s="271"/>
      <c r="D75" s="271"/>
      <c r="E75" s="271"/>
      <c r="F75" s="271"/>
      <c r="G75" s="271"/>
      <c r="H75" s="271"/>
      <c r="I75" s="271"/>
      <c r="J75" s="271"/>
      <c r="K75" s="271"/>
      <c r="L75" s="271"/>
      <c r="M75" s="271"/>
      <c r="N75" s="271"/>
      <c r="O75" s="271"/>
      <c r="P75" s="271"/>
      <c r="Q75" s="271"/>
      <c r="R75" s="271"/>
      <c r="S75" s="49"/>
      <c r="T75" s="49"/>
      <c r="U75" s="49"/>
      <c r="V75" s="49"/>
      <c r="W75" s="49"/>
    </row>
    <row r="76" spans="1:24" ht="27" customHeight="1" x14ac:dyDescent="0.25">
      <c r="A76" s="129"/>
      <c r="B76" s="271" t="s">
        <v>1823</v>
      </c>
      <c r="C76" s="271"/>
      <c r="D76" s="271"/>
      <c r="E76" s="271"/>
      <c r="F76" s="271"/>
      <c r="G76" s="271"/>
      <c r="H76" s="271"/>
      <c r="I76" s="271"/>
      <c r="J76" s="271"/>
      <c r="K76" s="271"/>
      <c r="L76" s="271"/>
      <c r="M76" s="271"/>
      <c r="N76" s="271"/>
      <c r="O76" s="129"/>
      <c r="P76" s="129"/>
      <c r="Q76" s="129"/>
      <c r="R76" s="129"/>
      <c r="S76" s="49"/>
      <c r="T76" s="49"/>
      <c r="U76" s="49"/>
      <c r="V76" s="49"/>
      <c r="W76" s="49"/>
    </row>
    <row r="77" spans="1:24" ht="27" customHeight="1" x14ac:dyDescent="0.25">
      <c r="A77" s="129"/>
      <c r="B77" s="271" t="s">
        <v>1821</v>
      </c>
      <c r="C77" s="271"/>
      <c r="D77" s="271"/>
      <c r="E77" s="271"/>
      <c r="F77" s="271"/>
      <c r="G77" s="271"/>
      <c r="H77" s="271"/>
      <c r="I77" s="271"/>
      <c r="J77" s="271"/>
      <c r="K77" s="271"/>
      <c r="L77" s="271"/>
      <c r="M77" s="271"/>
      <c r="N77" s="271"/>
      <c r="O77" s="271"/>
      <c r="P77" s="271"/>
      <c r="Q77" s="271"/>
      <c r="R77" s="271"/>
      <c r="S77" s="49"/>
      <c r="T77" s="49"/>
      <c r="U77" s="49"/>
      <c r="V77" s="49"/>
      <c r="W77" s="49"/>
    </row>
    <row r="78" spans="1:24" x14ac:dyDescent="0.25">
      <c r="A78" s="273" t="s">
        <v>1822</v>
      </c>
      <c r="B78" s="273"/>
      <c r="C78" s="273"/>
      <c r="D78" s="273"/>
      <c r="E78" s="273"/>
      <c r="F78" s="273"/>
      <c r="G78" s="273"/>
      <c r="H78" s="273"/>
      <c r="I78" s="273"/>
      <c r="J78" s="273"/>
      <c r="K78" s="273"/>
      <c r="L78" s="273"/>
      <c r="M78" s="273"/>
      <c r="N78" s="273"/>
      <c r="O78" s="273"/>
      <c r="P78" s="273"/>
      <c r="Q78" s="273"/>
      <c r="R78" s="273"/>
      <c r="S78" s="273"/>
      <c r="T78" s="273"/>
      <c r="U78" s="273"/>
      <c r="V78" s="273"/>
      <c r="W78" s="273"/>
      <c r="X78" s="273"/>
    </row>
    <row r="79" spans="1:24" x14ac:dyDescent="0.25">
      <c r="A79" s="274" t="s">
        <v>463</v>
      </c>
      <c r="B79" s="274" t="s">
        <v>464</v>
      </c>
      <c r="C79" s="274" t="s">
        <v>465</v>
      </c>
      <c r="D79" s="274" t="s">
        <v>466</v>
      </c>
      <c r="E79" s="274" t="s">
        <v>467</v>
      </c>
      <c r="F79" s="274" t="s">
        <v>2</v>
      </c>
      <c r="G79" s="276"/>
      <c r="H79" s="278" t="s">
        <v>468</v>
      </c>
      <c r="I79" s="280" t="s">
        <v>469</v>
      </c>
      <c r="J79" s="281"/>
      <c r="K79" s="281"/>
      <c r="L79" s="281"/>
      <c r="M79" s="281"/>
      <c r="N79" s="281"/>
      <c r="O79" s="282"/>
      <c r="P79" s="278" t="s">
        <v>470</v>
      </c>
      <c r="Q79" s="278" t="s">
        <v>471</v>
      </c>
      <c r="R79" s="130"/>
      <c r="S79" s="283" t="s">
        <v>472</v>
      </c>
      <c r="T79" s="285" t="s">
        <v>473</v>
      </c>
      <c r="U79" s="286"/>
      <c r="V79" s="286"/>
      <c r="W79" s="287"/>
    </row>
    <row r="80" spans="1:24" ht="36.75" x14ac:dyDescent="0.25">
      <c r="A80" s="275"/>
      <c r="B80" s="275"/>
      <c r="C80" s="275"/>
      <c r="D80" s="275"/>
      <c r="E80" s="275"/>
      <c r="F80" s="275"/>
      <c r="G80" s="277"/>
      <c r="H80" s="279"/>
      <c r="I80" s="131" t="s">
        <v>474</v>
      </c>
      <c r="J80" s="131" t="s">
        <v>475</v>
      </c>
      <c r="K80" s="131" t="s">
        <v>476</v>
      </c>
      <c r="L80" s="131" t="s">
        <v>477</v>
      </c>
      <c r="M80" s="131" t="s">
        <v>478</v>
      </c>
      <c r="N80" s="131" t="s">
        <v>479</v>
      </c>
      <c r="O80" s="131" t="s">
        <v>480</v>
      </c>
      <c r="P80" s="279"/>
      <c r="Q80" s="279"/>
      <c r="R80" s="114"/>
      <c r="S80" s="284"/>
      <c r="T80" s="132" t="s">
        <v>481</v>
      </c>
      <c r="U80" s="132" t="s">
        <v>482</v>
      </c>
      <c r="V80" s="132" t="s">
        <v>483</v>
      </c>
      <c r="W80" s="132" t="s">
        <v>484</v>
      </c>
    </row>
    <row r="81" spans="1:24" ht="38.25" x14ac:dyDescent="0.25">
      <c r="A81" s="44" t="s">
        <v>485</v>
      </c>
      <c r="B81" s="44" t="s">
        <v>374</v>
      </c>
      <c r="C81" s="44" t="s">
        <v>300</v>
      </c>
      <c r="D81" s="44" t="s">
        <v>486</v>
      </c>
      <c r="E81" s="116" t="s">
        <v>1370</v>
      </c>
      <c r="F81" s="44" t="s">
        <v>487</v>
      </c>
      <c r="G81" s="45"/>
      <c r="H81" s="44">
        <v>44</v>
      </c>
      <c r="I81" s="44">
        <v>15</v>
      </c>
      <c r="J81" s="44">
        <v>1</v>
      </c>
      <c r="K81" s="44">
        <v>1</v>
      </c>
      <c r="L81" s="44">
        <v>0</v>
      </c>
      <c r="M81" s="44">
        <v>1</v>
      </c>
      <c r="N81" s="44" t="s">
        <v>494</v>
      </c>
      <c r="O81" s="44">
        <v>21</v>
      </c>
      <c r="P81" s="44">
        <v>194</v>
      </c>
      <c r="Q81" s="115">
        <f>P81/I81</f>
        <v>12.933333333333334</v>
      </c>
      <c r="R81" s="45"/>
      <c r="S81" s="44">
        <v>0</v>
      </c>
      <c r="T81" s="44">
        <v>0</v>
      </c>
      <c r="U81" s="44">
        <v>0</v>
      </c>
      <c r="V81" s="44">
        <v>0</v>
      </c>
      <c r="W81" s="44">
        <v>0</v>
      </c>
    </row>
    <row r="82" spans="1:24" ht="38.25" x14ac:dyDescent="0.25">
      <c r="A82" s="44" t="s">
        <v>485</v>
      </c>
      <c r="B82" s="44" t="s">
        <v>374</v>
      </c>
      <c r="C82" s="44" t="s">
        <v>300</v>
      </c>
      <c r="D82" s="44" t="s">
        <v>486</v>
      </c>
      <c r="E82" s="116" t="s">
        <v>1370</v>
      </c>
      <c r="F82" s="44" t="s">
        <v>16</v>
      </c>
      <c r="G82" s="45"/>
      <c r="H82" s="44">
        <v>3</v>
      </c>
      <c r="I82" s="44">
        <v>0</v>
      </c>
      <c r="J82" s="44">
        <v>1</v>
      </c>
      <c r="K82" s="44">
        <v>0</v>
      </c>
      <c r="L82" s="44">
        <v>0</v>
      </c>
      <c r="M82" s="44">
        <v>0</v>
      </c>
      <c r="N82" s="44" t="s">
        <v>494</v>
      </c>
      <c r="O82" s="44">
        <v>0</v>
      </c>
      <c r="P82" s="44">
        <v>0</v>
      </c>
      <c r="Q82" s="46">
        <v>0</v>
      </c>
      <c r="R82" s="45"/>
      <c r="S82" s="44">
        <v>0</v>
      </c>
      <c r="T82" s="44">
        <v>0</v>
      </c>
      <c r="U82" s="44">
        <v>0</v>
      </c>
      <c r="V82" s="44">
        <v>0</v>
      </c>
      <c r="W82" s="44">
        <v>0</v>
      </c>
    </row>
    <row r="83" spans="1:24" x14ac:dyDescent="0.25">
      <c r="A83" s="271" t="s">
        <v>1161</v>
      </c>
      <c r="B83" s="271"/>
      <c r="C83" s="271"/>
      <c r="D83" s="271"/>
      <c r="E83" s="271"/>
      <c r="F83" s="271"/>
      <c r="G83" s="271"/>
      <c r="H83" s="271"/>
      <c r="I83" s="271"/>
      <c r="J83" s="271"/>
      <c r="K83" s="271"/>
      <c r="L83" s="271"/>
      <c r="M83" s="271"/>
      <c r="N83" s="271"/>
      <c r="O83" s="271"/>
      <c r="P83" s="271"/>
      <c r="Q83" s="271"/>
      <c r="R83" s="271"/>
      <c r="S83" s="49"/>
      <c r="T83" s="49"/>
      <c r="U83" s="49"/>
      <c r="V83" s="49"/>
      <c r="W83" s="49"/>
    </row>
    <row r="84" spans="1:24" ht="15.95" customHeight="1" x14ac:dyDescent="0.25">
      <c r="A84" s="129"/>
      <c r="B84" s="271" t="s">
        <v>1825</v>
      </c>
      <c r="C84" s="271"/>
      <c r="D84" s="271"/>
      <c r="E84" s="271"/>
      <c r="F84" s="271"/>
      <c r="G84" s="271"/>
      <c r="H84" s="271"/>
      <c r="I84" s="271"/>
      <c r="J84" s="271"/>
      <c r="K84" s="271"/>
      <c r="L84" s="271"/>
      <c r="M84" s="271"/>
      <c r="N84" s="271"/>
      <c r="O84" s="129"/>
      <c r="P84" s="129"/>
      <c r="Q84" s="129"/>
      <c r="R84" s="129"/>
      <c r="S84" s="49"/>
      <c r="T84" s="49"/>
      <c r="U84" s="49"/>
      <c r="V84" s="49"/>
      <c r="W84" s="49"/>
    </row>
    <row r="85" spans="1:24" ht="27" customHeight="1" x14ac:dyDescent="0.25">
      <c r="A85" s="129"/>
      <c r="B85" s="271" t="s">
        <v>1821</v>
      </c>
      <c r="C85" s="271"/>
      <c r="D85" s="271"/>
      <c r="E85" s="271"/>
      <c r="F85" s="271"/>
      <c r="G85" s="271"/>
      <c r="H85" s="271"/>
      <c r="I85" s="271"/>
      <c r="J85" s="271"/>
      <c r="K85" s="271"/>
      <c r="L85" s="271"/>
      <c r="M85" s="271"/>
      <c r="N85" s="271"/>
      <c r="O85" s="271"/>
      <c r="P85" s="271"/>
      <c r="Q85" s="271"/>
      <c r="R85" s="271"/>
      <c r="S85" s="49"/>
      <c r="T85" s="49"/>
      <c r="U85" s="49"/>
      <c r="V85" s="49"/>
      <c r="W85" s="49"/>
    </row>
    <row r="86" spans="1:24" x14ac:dyDescent="0.25">
      <c r="A86" s="273" t="s">
        <v>1826</v>
      </c>
      <c r="B86" s="273"/>
      <c r="C86" s="273"/>
      <c r="D86" s="273"/>
      <c r="E86" s="273"/>
      <c r="F86" s="273"/>
      <c r="G86" s="273"/>
      <c r="H86" s="273"/>
      <c r="I86" s="273"/>
      <c r="J86" s="273"/>
      <c r="K86" s="273"/>
      <c r="L86" s="273"/>
      <c r="M86" s="273"/>
      <c r="N86" s="273"/>
      <c r="O86" s="273"/>
      <c r="P86" s="273"/>
      <c r="Q86" s="273"/>
      <c r="R86" s="273"/>
      <c r="S86" s="273"/>
      <c r="T86" s="273"/>
      <c r="U86" s="273"/>
      <c r="V86" s="273"/>
      <c r="W86" s="273"/>
      <c r="X86" s="273"/>
    </row>
    <row r="87" spans="1:24" x14ac:dyDescent="0.25">
      <c r="A87" s="274" t="s">
        <v>463</v>
      </c>
      <c r="B87" s="274" t="s">
        <v>464</v>
      </c>
      <c r="C87" s="274" t="s">
        <v>465</v>
      </c>
      <c r="D87" s="274" t="s">
        <v>466</v>
      </c>
      <c r="E87" s="274" t="s">
        <v>467</v>
      </c>
      <c r="F87" s="274" t="s">
        <v>2</v>
      </c>
      <c r="G87" s="276"/>
      <c r="H87" s="278" t="s">
        <v>468</v>
      </c>
      <c r="I87" s="280" t="s">
        <v>469</v>
      </c>
      <c r="J87" s="281"/>
      <c r="K87" s="281"/>
      <c r="L87" s="281"/>
      <c r="M87" s="281"/>
      <c r="N87" s="281"/>
      <c r="O87" s="282"/>
      <c r="P87" s="278" t="s">
        <v>470</v>
      </c>
      <c r="Q87" s="278" t="s">
        <v>471</v>
      </c>
      <c r="R87" s="130"/>
      <c r="S87" s="283" t="s">
        <v>472</v>
      </c>
      <c r="T87" s="285" t="s">
        <v>473</v>
      </c>
      <c r="U87" s="286"/>
      <c r="V87" s="286"/>
      <c r="W87" s="287"/>
    </row>
    <row r="88" spans="1:24" ht="36.75" x14ac:dyDescent="0.25">
      <c r="A88" s="275"/>
      <c r="B88" s="275"/>
      <c r="C88" s="275"/>
      <c r="D88" s="275"/>
      <c r="E88" s="275"/>
      <c r="F88" s="275"/>
      <c r="G88" s="277"/>
      <c r="H88" s="279"/>
      <c r="I88" s="131" t="s">
        <v>474</v>
      </c>
      <c r="J88" s="131" t="s">
        <v>475</v>
      </c>
      <c r="K88" s="131" t="s">
        <v>476</v>
      </c>
      <c r="L88" s="131" t="s">
        <v>477</v>
      </c>
      <c r="M88" s="131" t="s">
        <v>478</v>
      </c>
      <c r="N88" s="131" t="s">
        <v>479</v>
      </c>
      <c r="O88" s="131" t="s">
        <v>480</v>
      </c>
      <c r="P88" s="279"/>
      <c r="Q88" s="279"/>
      <c r="R88" s="114"/>
      <c r="S88" s="284"/>
      <c r="T88" s="132" t="s">
        <v>481</v>
      </c>
      <c r="U88" s="132" t="s">
        <v>482</v>
      </c>
      <c r="V88" s="132" t="s">
        <v>483</v>
      </c>
      <c r="W88" s="132" t="s">
        <v>484</v>
      </c>
    </row>
    <row r="89" spans="1:24" ht="38.25" x14ac:dyDescent="0.25">
      <c r="A89" s="44" t="s">
        <v>485</v>
      </c>
      <c r="B89" s="44" t="s">
        <v>374</v>
      </c>
      <c r="C89" s="44" t="s">
        <v>300</v>
      </c>
      <c r="D89" s="44" t="s">
        <v>486</v>
      </c>
      <c r="E89" s="116" t="s">
        <v>1479</v>
      </c>
      <c r="F89" s="44" t="s">
        <v>487</v>
      </c>
      <c r="G89" s="45"/>
      <c r="H89" s="44">
        <v>104</v>
      </c>
      <c r="I89" s="44">
        <v>54</v>
      </c>
      <c r="J89" s="44">
        <v>4</v>
      </c>
      <c r="K89" s="44">
        <v>1</v>
      </c>
      <c r="L89" s="44">
        <v>2</v>
      </c>
      <c r="M89" s="44">
        <v>1</v>
      </c>
      <c r="N89" s="44" t="s">
        <v>1918</v>
      </c>
      <c r="O89" s="44">
        <v>30</v>
      </c>
      <c r="P89" s="44">
        <v>209</v>
      </c>
      <c r="Q89" s="115">
        <f>P89/I89</f>
        <v>3.8703703703703702</v>
      </c>
      <c r="R89" s="45"/>
      <c r="S89" s="44">
        <v>0</v>
      </c>
      <c r="T89" s="44">
        <v>0</v>
      </c>
      <c r="U89" s="44">
        <v>0</v>
      </c>
      <c r="V89" s="44">
        <v>0</v>
      </c>
      <c r="W89" s="44">
        <v>0</v>
      </c>
    </row>
    <row r="90" spans="1:24" ht="38.25" x14ac:dyDescent="0.25">
      <c r="A90" s="44" t="s">
        <v>485</v>
      </c>
      <c r="B90" s="44" t="s">
        <v>374</v>
      </c>
      <c r="C90" s="44" t="s">
        <v>300</v>
      </c>
      <c r="D90" s="44" t="s">
        <v>486</v>
      </c>
      <c r="E90" s="116" t="s">
        <v>1479</v>
      </c>
      <c r="F90" s="44" t="s">
        <v>16</v>
      </c>
      <c r="G90" s="45"/>
      <c r="H90" s="44">
        <v>19</v>
      </c>
      <c r="I90" s="44">
        <v>0</v>
      </c>
      <c r="J90" s="44">
        <v>1</v>
      </c>
      <c r="K90" s="44">
        <v>0</v>
      </c>
      <c r="L90" s="44">
        <v>0</v>
      </c>
      <c r="M90" s="44">
        <v>0</v>
      </c>
      <c r="N90" s="44" t="s">
        <v>1827</v>
      </c>
      <c r="O90" s="44">
        <v>0</v>
      </c>
      <c r="P90" s="44">
        <v>0</v>
      </c>
      <c r="Q90" s="46">
        <v>0</v>
      </c>
      <c r="R90" s="45"/>
      <c r="S90" s="44">
        <v>0</v>
      </c>
      <c r="T90" s="44">
        <v>0</v>
      </c>
      <c r="U90" s="44">
        <v>0</v>
      </c>
      <c r="V90" s="44">
        <v>0</v>
      </c>
      <c r="W90" s="44">
        <v>0</v>
      </c>
    </row>
    <row r="91" spans="1:24" x14ac:dyDescent="0.25">
      <c r="A91" s="271" t="s">
        <v>1161</v>
      </c>
      <c r="B91" s="271"/>
      <c r="C91" s="271"/>
      <c r="D91" s="271"/>
      <c r="E91" s="271"/>
      <c r="F91" s="271"/>
      <c r="G91" s="271"/>
      <c r="H91" s="271"/>
      <c r="I91" s="271"/>
      <c r="J91" s="271"/>
      <c r="K91" s="271"/>
      <c r="L91" s="271"/>
      <c r="M91" s="271"/>
      <c r="N91" s="271"/>
      <c r="O91" s="271"/>
      <c r="P91" s="271"/>
      <c r="Q91" s="271"/>
      <c r="R91" s="271"/>
      <c r="S91" s="49"/>
      <c r="T91" s="49"/>
      <c r="U91" s="49"/>
      <c r="V91" s="49"/>
      <c r="W91" s="49"/>
    </row>
    <row r="92" spans="1:24" ht="28.5" customHeight="1" x14ac:dyDescent="0.25">
      <c r="A92" s="129"/>
      <c r="B92" s="271" t="s">
        <v>1919</v>
      </c>
      <c r="C92" s="271"/>
      <c r="D92" s="271"/>
      <c r="E92" s="271"/>
      <c r="F92" s="271"/>
      <c r="G92" s="271"/>
      <c r="H92" s="271"/>
      <c r="I92" s="271"/>
      <c r="J92" s="271"/>
      <c r="K92" s="271"/>
      <c r="L92" s="271"/>
      <c r="M92" s="271"/>
      <c r="N92" s="271"/>
      <c r="O92" s="129"/>
      <c r="P92" s="129"/>
      <c r="Q92" s="129"/>
      <c r="R92" s="129"/>
      <c r="S92" s="49"/>
      <c r="T92" s="49"/>
      <c r="U92" s="49"/>
      <c r="V92" s="49"/>
      <c r="W92" s="49"/>
    </row>
    <row r="93" spans="1:24" ht="27" customHeight="1" x14ac:dyDescent="0.25">
      <c r="A93" s="129"/>
      <c r="B93" s="271" t="s">
        <v>1821</v>
      </c>
      <c r="C93" s="271"/>
      <c r="D93" s="271"/>
      <c r="E93" s="271"/>
      <c r="F93" s="271"/>
      <c r="G93" s="271"/>
      <c r="H93" s="271"/>
      <c r="I93" s="271"/>
      <c r="J93" s="271"/>
      <c r="K93" s="271"/>
      <c r="L93" s="271"/>
      <c r="M93" s="271"/>
      <c r="N93" s="271"/>
      <c r="O93" s="271"/>
      <c r="P93" s="271"/>
      <c r="Q93" s="271"/>
      <c r="R93" s="271"/>
      <c r="S93" s="49"/>
      <c r="T93" s="49"/>
      <c r="U93" s="49"/>
      <c r="V93" s="49"/>
      <c r="W93" s="49"/>
    </row>
    <row r="94" spans="1:24" x14ac:dyDescent="0.25">
      <c r="A94" s="273" t="s">
        <v>1828</v>
      </c>
      <c r="B94" s="273"/>
      <c r="C94" s="273"/>
      <c r="D94" s="273"/>
      <c r="E94" s="273"/>
      <c r="F94" s="273"/>
      <c r="G94" s="273"/>
      <c r="H94" s="273"/>
      <c r="I94" s="273"/>
      <c r="J94" s="273"/>
      <c r="K94" s="273"/>
      <c r="L94" s="273"/>
      <c r="M94" s="273"/>
      <c r="N94" s="273"/>
      <c r="O94" s="273"/>
      <c r="P94" s="273"/>
      <c r="Q94" s="273"/>
      <c r="R94" s="273"/>
      <c r="S94" s="273"/>
      <c r="T94" s="273"/>
      <c r="U94" s="273"/>
      <c r="V94" s="273"/>
      <c r="W94" s="273"/>
      <c r="X94" s="273"/>
    </row>
    <row r="95" spans="1:24" ht="15" customHeight="1" x14ac:dyDescent="0.25">
      <c r="A95" s="274" t="s">
        <v>463</v>
      </c>
      <c r="B95" s="274" t="s">
        <v>464</v>
      </c>
      <c r="C95" s="274" t="s">
        <v>465</v>
      </c>
      <c r="D95" s="274" t="s">
        <v>466</v>
      </c>
      <c r="E95" s="274" t="s">
        <v>467</v>
      </c>
      <c r="F95" s="274" t="s">
        <v>2</v>
      </c>
      <c r="G95" s="276"/>
      <c r="H95" s="278" t="s">
        <v>468</v>
      </c>
      <c r="I95" s="280" t="s">
        <v>469</v>
      </c>
      <c r="J95" s="281"/>
      <c r="K95" s="281"/>
      <c r="L95" s="281"/>
      <c r="M95" s="281"/>
      <c r="N95" s="281"/>
      <c r="O95" s="282"/>
      <c r="P95" s="278" t="s">
        <v>470</v>
      </c>
      <c r="Q95" s="278" t="s">
        <v>471</v>
      </c>
      <c r="R95" s="130"/>
      <c r="S95" s="283" t="s">
        <v>472</v>
      </c>
      <c r="T95" s="285" t="s">
        <v>473</v>
      </c>
      <c r="U95" s="286"/>
      <c r="V95" s="286"/>
      <c r="W95" s="287"/>
      <c r="X95" s="272"/>
    </row>
    <row r="96" spans="1:24" ht="36.75" x14ac:dyDescent="0.25">
      <c r="A96" s="275"/>
      <c r="B96" s="275"/>
      <c r="C96" s="275"/>
      <c r="D96" s="275"/>
      <c r="E96" s="275"/>
      <c r="F96" s="275"/>
      <c r="G96" s="277"/>
      <c r="H96" s="279"/>
      <c r="I96" s="131" t="s">
        <v>1152</v>
      </c>
      <c r="J96" s="131" t="s">
        <v>475</v>
      </c>
      <c r="K96" s="131" t="s">
        <v>476</v>
      </c>
      <c r="L96" s="131" t="s">
        <v>477</v>
      </c>
      <c r="M96" s="131" t="s">
        <v>478</v>
      </c>
      <c r="N96" s="131" t="s">
        <v>1153</v>
      </c>
      <c r="O96" s="131" t="s">
        <v>480</v>
      </c>
      <c r="P96" s="279"/>
      <c r="Q96" s="279"/>
      <c r="R96" s="114"/>
      <c r="S96" s="284"/>
      <c r="T96" s="132" t="s">
        <v>481</v>
      </c>
      <c r="U96" s="132" t="s">
        <v>482</v>
      </c>
      <c r="V96" s="132" t="s">
        <v>483</v>
      </c>
      <c r="W96" s="132" t="s">
        <v>484</v>
      </c>
      <c r="X96" s="272"/>
    </row>
    <row r="97" spans="1:24" ht="38.25" x14ac:dyDescent="0.25">
      <c r="A97" s="44" t="s">
        <v>485</v>
      </c>
      <c r="B97" s="44" t="s">
        <v>374</v>
      </c>
      <c r="C97" s="44" t="s">
        <v>300</v>
      </c>
      <c r="D97" s="44" t="s">
        <v>486</v>
      </c>
      <c r="E97" s="44" t="s">
        <v>1174</v>
      </c>
      <c r="F97" s="44" t="s">
        <v>487</v>
      </c>
      <c r="G97" s="45"/>
      <c r="H97" s="44">
        <v>76</v>
      </c>
      <c r="I97" s="44">
        <v>32</v>
      </c>
      <c r="J97" s="44">
        <v>5</v>
      </c>
      <c r="K97" s="44">
        <v>0</v>
      </c>
      <c r="L97" s="44">
        <v>4</v>
      </c>
      <c r="M97" s="44">
        <v>2</v>
      </c>
      <c r="N97" s="44" t="s">
        <v>1921</v>
      </c>
      <c r="O97" s="44">
        <v>0</v>
      </c>
      <c r="P97" s="44">
        <v>571</v>
      </c>
      <c r="Q97" s="46">
        <f>P97/H97</f>
        <v>7.5131578947368425</v>
      </c>
      <c r="R97" s="45"/>
      <c r="S97" s="124">
        <v>3</v>
      </c>
      <c r="T97" s="124">
        <v>0</v>
      </c>
      <c r="U97" s="124">
        <v>0</v>
      </c>
      <c r="V97" s="124">
        <v>19</v>
      </c>
      <c r="W97" s="124">
        <v>3</v>
      </c>
      <c r="X97" s="47"/>
    </row>
    <row r="98" spans="1:24" ht="38.25" x14ac:dyDescent="0.25">
      <c r="A98" s="44" t="s">
        <v>485</v>
      </c>
      <c r="B98" s="44" t="s">
        <v>374</v>
      </c>
      <c r="C98" s="44" t="s">
        <v>300</v>
      </c>
      <c r="D98" s="44" t="s">
        <v>486</v>
      </c>
      <c r="E98" s="44" t="s">
        <v>1174</v>
      </c>
      <c r="F98" s="44" t="s">
        <v>16</v>
      </c>
      <c r="G98" s="45"/>
      <c r="H98" s="44">
        <v>16</v>
      </c>
      <c r="I98" s="44">
        <v>3</v>
      </c>
      <c r="J98" s="44">
        <v>0</v>
      </c>
      <c r="K98" s="44">
        <v>0</v>
      </c>
      <c r="L98" s="44">
        <v>0</v>
      </c>
      <c r="M98" s="44">
        <v>0</v>
      </c>
      <c r="N98" s="44">
        <v>9</v>
      </c>
      <c r="O98" s="44">
        <v>0</v>
      </c>
      <c r="P98" s="44">
        <v>75</v>
      </c>
      <c r="Q98" s="46">
        <f>P98/H98</f>
        <v>4.6875</v>
      </c>
      <c r="R98" s="45"/>
      <c r="S98" s="124">
        <v>3</v>
      </c>
      <c r="T98" s="124">
        <v>0</v>
      </c>
      <c r="U98" s="124">
        <v>3</v>
      </c>
      <c r="V98" s="124">
        <v>0</v>
      </c>
      <c r="W98" s="124">
        <v>0</v>
      </c>
      <c r="X98" s="47"/>
    </row>
    <row r="99" spans="1:24" ht="15" customHeight="1" x14ac:dyDescent="0.25">
      <c r="A99" s="271" t="s">
        <v>1829</v>
      </c>
      <c r="B99" s="271"/>
      <c r="C99" s="271"/>
      <c r="D99" s="271"/>
      <c r="E99" s="271"/>
      <c r="F99" s="271"/>
      <c r="G99" s="271"/>
      <c r="H99" s="271"/>
      <c r="I99" s="271"/>
      <c r="J99" s="271"/>
      <c r="K99" s="271"/>
      <c r="L99" s="271"/>
      <c r="M99" s="271"/>
      <c r="N99" s="271"/>
      <c r="O99" s="271"/>
      <c r="P99" s="271"/>
      <c r="Q99" s="271"/>
      <c r="R99" s="271"/>
      <c r="S99" s="196"/>
      <c r="T99" s="196"/>
      <c r="U99" s="196"/>
      <c r="V99" s="196"/>
      <c r="W99" s="196"/>
    </row>
    <row r="100" spans="1:24" ht="30.95" customHeight="1" x14ac:dyDescent="0.25">
      <c r="A100" s="129"/>
      <c r="B100" s="271" t="s">
        <v>1920</v>
      </c>
      <c r="C100" s="271"/>
      <c r="D100" s="271"/>
      <c r="E100" s="271"/>
      <c r="F100" s="271"/>
      <c r="G100" s="271"/>
      <c r="H100" s="271"/>
      <c r="I100" s="271"/>
      <c r="J100" s="271"/>
      <c r="K100" s="271"/>
      <c r="L100" s="271"/>
      <c r="M100" s="271"/>
      <c r="N100" s="271"/>
      <c r="O100" s="129"/>
      <c r="P100" s="129"/>
      <c r="Q100" s="129"/>
      <c r="R100" s="129"/>
      <c r="S100" s="196"/>
      <c r="T100" s="196"/>
      <c r="U100" s="196"/>
      <c r="V100" s="196"/>
      <c r="W100" s="196"/>
    </row>
    <row r="101" spans="1:24" ht="15" customHeight="1" x14ac:dyDescent="0.25">
      <c r="A101" s="129"/>
      <c r="B101" s="271" t="s">
        <v>1830</v>
      </c>
      <c r="C101" s="271"/>
      <c r="D101" s="271"/>
      <c r="E101" s="271"/>
      <c r="F101" s="271"/>
      <c r="G101" s="271"/>
      <c r="H101" s="271"/>
      <c r="I101" s="271"/>
      <c r="J101" s="271"/>
      <c r="K101" s="271"/>
      <c r="L101" s="271"/>
      <c r="M101" s="271"/>
      <c r="N101" s="271"/>
      <c r="O101" s="271"/>
      <c r="P101" s="271"/>
      <c r="Q101" s="271"/>
      <c r="R101" s="271"/>
      <c r="S101" s="196"/>
      <c r="T101" s="196"/>
      <c r="U101" s="196"/>
      <c r="V101" s="196"/>
      <c r="W101" s="196"/>
    </row>
    <row r="102" spans="1:24" x14ac:dyDescent="0.25">
      <c r="A102" s="125" t="s">
        <v>1162</v>
      </c>
      <c r="B102" t="s">
        <v>1831</v>
      </c>
    </row>
    <row r="103" spans="1:24" x14ac:dyDescent="0.25">
      <c r="A103" s="301" t="s">
        <v>1922</v>
      </c>
      <c r="B103" s="301"/>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row>
    <row r="104" spans="1:24" x14ac:dyDescent="0.25">
      <c r="A104" s="274" t="s">
        <v>463</v>
      </c>
      <c r="B104" s="274" t="s">
        <v>464</v>
      </c>
      <c r="C104" s="274" t="s">
        <v>465</v>
      </c>
      <c r="D104" s="274" t="s">
        <v>466</v>
      </c>
      <c r="E104" s="274" t="s">
        <v>467</v>
      </c>
      <c r="F104" s="274" t="s">
        <v>2</v>
      </c>
      <c r="G104" s="276"/>
      <c r="H104" s="278" t="s">
        <v>468</v>
      </c>
      <c r="I104" s="280" t="s">
        <v>469</v>
      </c>
      <c r="J104" s="281"/>
      <c r="K104" s="281"/>
      <c r="L104" s="281"/>
      <c r="M104" s="281"/>
      <c r="N104" s="281"/>
      <c r="O104" s="282"/>
      <c r="P104" s="278" t="s">
        <v>470</v>
      </c>
      <c r="Q104" s="278" t="s">
        <v>471</v>
      </c>
      <c r="R104" s="200"/>
      <c r="S104" s="283" t="s">
        <v>472</v>
      </c>
      <c r="T104" s="285" t="s">
        <v>473</v>
      </c>
      <c r="U104" s="286"/>
      <c r="V104" s="286"/>
      <c r="W104" s="287"/>
      <c r="X104" s="272"/>
    </row>
    <row r="105" spans="1:24" ht="36.75" x14ac:dyDescent="0.25">
      <c r="A105" s="275"/>
      <c r="B105" s="275"/>
      <c r="C105" s="275"/>
      <c r="D105" s="275"/>
      <c r="E105" s="275"/>
      <c r="F105" s="275"/>
      <c r="G105" s="277"/>
      <c r="H105" s="279"/>
      <c r="I105" s="198" t="s">
        <v>1152</v>
      </c>
      <c r="J105" s="198" t="s">
        <v>475</v>
      </c>
      <c r="K105" s="198" t="s">
        <v>476</v>
      </c>
      <c r="L105" s="198" t="s">
        <v>477</v>
      </c>
      <c r="M105" s="198" t="s">
        <v>478</v>
      </c>
      <c r="N105" s="198" t="s">
        <v>1153</v>
      </c>
      <c r="O105" s="198" t="s">
        <v>480</v>
      </c>
      <c r="P105" s="279"/>
      <c r="Q105" s="279"/>
      <c r="R105" s="114"/>
      <c r="S105" s="284"/>
      <c r="T105" s="199" t="s">
        <v>481</v>
      </c>
      <c r="U105" s="199" t="s">
        <v>482</v>
      </c>
      <c r="V105" s="199" t="s">
        <v>483</v>
      </c>
      <c r="W105" s="199" t="s">
        <v>484</v>
      </c>
      <c r="X105" s="272"/>
    </row>
    <row r="106" spans="1:24" ht="38.25" x14ac:dyDescent="0.25">
      <c r="A106" s="44" t="s">
        <v>485</v>
      </c>
      <c r="B106" s="44" t="s">
        <v>374</v>
      </c>
      <c r="C106" s="44" t="s">
        <v>300</v>
      </c>
      <c r="D106" s="44" t="s">
        <v>486</v>
      </c>
      <c r="E106" s="44" t="s">
        <v>1174</v>
      </c>
      <c r="F106" s="44" t="s">
        <v>487</v>
      </c>
      <c r="G106" s="45"/>
      <c r="H106" s="44">
        <v>42</v>
      </c>
      <c r="I106" s="44">
        <v>22</v>
      </c>
      <c r="J106" s="44">
        <v>0</v>
      </c>
      <c r="K106" s="44">
        <v>0</v>
      </c>
      <c r="L106" s="44">
        <v>1</v>
      </c>
      <c r="M106" s="44">
        <v>0</v>
      </c>
      <c r="N106" s="44">
        <v>4</v>
      </c>
      <c r="O106" s="44">
        <v>15</v>
      </c>
      <c r="P106" s="44">
        <v>290</v>
      </c>
      <c r="Q106" s="46">
        <f>P106/H106</f>
        <v>6.9047619047619051</v>
      </c>
      <c r="R106" s="45"/>
      <c r="S106" s="124">
        <v>0</v>
      </c>
      <c r="T106" s="124">
        <v>0</v>
      </c>
      <c r="U106" s="124">
        <v>0</v>
      </c>
      <c r="V106" s="124">
        <v>0</v>
      </c>
      <c r="W106" s="124">
        <v>0</v>
      </c>
      <c r="X106" s="47"/>
    </row>
    <row r="107" spans="1:24" ht="38.25" x14ac:dyDescent="0.25">
      <c r="A107" s="44" t="s">
        <v>485</v>
      </c>
      <c r="B107" s="44" t="s">
        <v>374</v>
      </c>
      <c r="C107" s="44" t="s">
        <v>300</v>
      </c>
      <c r="D107" s="44" t="s">
        <v>486</v>
      </c>
      <c r="E107" s="44" t="s">
        <v>1174</v>
      </c>
      <c r="F107" s="44" t="s">
        <v>16</v>
      </c>
      <c r="G107" s="45"/>
      <c r="H107" s="44">
        <v>16</v>
      </c>
      <c r="I107" s="44">
        <v>2</v>
      </c>
      <c r="J107" s="44">
        <v>1</v>
      </c>
      <c r="K107" s="44">
        <v>0</v>
      </c>
      <c r="L107" s="44">
        <v>1</v>
      </c>
      <c r="M107" s="44">
        <v>1</v>
      </c>
      <c r="N107" s="44">
        <v>1</v>
      </c>
      <c r="O107" s="44">
        <v>10</v>
      </c>
      <c r="P107" s="44">
        <v>9</v>
      </c>
      <c r="Q107" s="46">
        <f>P107/H107</f>
        <v>0.5625</v>
      </c>
      <c r="R107" s="45"/>
      <c r="S107" s="124">
        <v>0</v>
      </c>
      <c r="T107" s="124">
        <v>0</v>
      </c>
      <c r="U107" s="124">
        <v>0</v>
      </c>
      <c r="V107" s="124">
        <v>0</v>
      </c>
      <c r="W107" s="124">
        <v>0</v>
      </c>
      <c r="X107" s="47"/>
    </row>
    <row r="108" spans="1:24" x14ac:dyDescent="0.25">
      <c r="A108" s="271" t="s">
        <v>1829</v>
      </c>
      <c r="B108" s="271"/>
      <c r="C108" s="271"/>
      <c r="D108" s="271"/>
      <c r="E108" s="271"/>
      <c r="F108" s="271"/>
      <c r="G108" s="271"/>
      <c r="H108" s="271"/>
      <c r="I108" s="271"/>
      <c r="J108" s="271"/>
      <c r="K108" s="271"/>
      <c r="L108" s="271"/>
      <c r="M108" s="271"/>
      <c r="N108" s="271"/>
      <c r="O108" s="271"/>
      <c r="P108" s="271"/>
      <c r="Q108" s="271"/>
      <c r="R108" s="271"/>
      <c r="S108" s="196"/>
      <c r="T108" s="196"/>
      <c r="U108" s="196"/>
      <c r="V108" s="196"/>
      <c r="W108" s="196"/>
    </row>
    <row r="109" spans="1:24" ht="27" customHeight="1" x14ac:dyDescent="0.25">
      <c r="A109" s="197"/>
      <c r="B109" s="271" t="s">
        <v>1933</v>
      </c>
      <c r="C109" s="271"/>
      <c r="D109" s="271"/>
      <c r="E109" s="271"/>
      <c r="F109" s="271"/>
      <c r="G109" s="271"/>
      <c r="H109" s="271"/>
      <c r="I109" s="271"/>
      <c r="J109" s="271"/>
      <c r="K109" s="271"/>
      <c r="L109" s="271"/>
      <c r="M109" s="271"/>
      <c r="N109" s="271"/>
      <c r="O109" s="197"/>
      <c r="P109" s="197"/>
      <c r="Q109" s="197"/>
      <c r="R109" s="197"/>
      <c r="S109" s="196"/>
      <c r="T109" s="196"/>
      <c r="U109" s="196"/>
      <c r="V109" s="196"/>
      <c r="W109" s="196"/>
    </row>
    <row r="110" spans="1:24" x14ac:dyDescent="0.25">
      <c r="A110" s="197"/>
      <c r="B110" s="271" t="s">
        <v>1934</v>
      </c>
      <c r="C110" s="271"/>
      <c r="D110" s="271"/>
      <c r="E110" s="271"/>
      <c r="F110" s="271"/>
      <c r="G110" s="271"/>
      <c r="H110" s="271"/>
      <c r="I110" s="271"/>
      <c r="J110" s="271"/>
      <c r="K110" s="271"/>
      <c r="L110" s="271"/>
      <c r="M110" s="271"/>
      <c r="N110" s="271"/>
      <c r="O110" s="271"/>
      <c r="P110" s="271"/>
      <c r="Q110" s="271"/>
      <c r="R110" s="271"/>
      <c r="S110" s="196"/>
      <c r="T110" s="196"/>
      <c r="U110" s="196"/>
      <c r="V110" s="196"/>
      <c r="W110" s="196"/>
    </row>
    <row r="111" spans="1:24" x14ac:dyDescent="0.25">
      <c r="A111" s="125" t="s">
        <v>1162</v>
      </c>
      <c r="B111" t="s">
        <v>1923</v>
      </c>
    </row>
    <row r="112" spans="1:24" x14ac:dyDescent="0.25">
      <c r="A112" s="301" t="s">
        <v>1924</v>
      </c>
      <c r="B112" s="301"/>
      <c r="C112" s="301"/>
      <c r="D112" s="301"/>
      <c r="E112" s="301"/>
      <c r="F112" s="301"/>
      <c r="G112" s="301"/>
      <c r="H112" s="301"/>
      <c r="I112" s="301"/>
      <c r="J112" s="301"/>
      <c r="K112" s="301"/>
      <c r="L112" s="301"/>
      <c r="M112" s="301"/>
      <c r="N112" s="301"/>
      <c r="O112" s="301"/>
      <c r="P112" s="301"/>
      <c r="Q112" s="301"/>
      <c r="R112" s="301"/>
      <c r="S112" s="301"/>
      <c r="T112" s="301"/>
      <c r="U112" s="301"/>
      <c r="V112" s="301"/>
      <c r="W112" s="301"/>
      <c r="X112" s="301"/>
    </row>
    <row r="113" spans="1:24" x14ac:dyDescent="0.25">
      <c r="A113" s="274" t="s">
        <v>463</v>
      </c>
      <c r="B113" s="274" t="s">
        <v>464</v>
      </c>
      <c r="C113" s="274" t="s">
        <v>465</v>
      </c>
      <c r="D113" s="274" t="s">
        <v>466</v>
      </c>
      <c r="E113" s="274" t="s">
        <v>467</v>
      </c>
      <c r="F113" s="274" t="s">
        <v>2</v>
      </c>
      <c r="G113" s="276"/>
      <c r="H113" s="278" t="s">
        <v>468</v>
      </c>
      <c r="I113" s="280" t="s">
        <v>469</v>
      </c>
      <c r="J113" s="281"/>
      <c r="K113" s="281"/>
      <c r="L113" s="281"/>
      <c r="M113" s="281"/>
      <c r="N113" s="281"/>
      <c r="O113" s="282"/>
      <c r="P113" s="278" t="s">
        <v>470</v>
      </c>
      <c r="Q113" s="278" t="s">
        <v>471</v>
      </c>
      <c r="R113" s="200"/>
      <c r="S113" s="283" t="s">
        <v>472</v>
      </c>
      <c r="T113" s="285" t="s">
        <v>473</v>
      </c>
      <c r="U113" s="286"/>
      <c r="V113" s="286"/>
      <c r="W113" s="287"/>
      <c r="X113" s="272"/>
    </row>
    <row r="114" spans="1:24" ht="36.75" x14ac:dyDescent="0.25">
      <c r="A114" s="275"/>
      <c r="B114" s="275"/>
      <c r="C114" s="275"/>
      <c r="D114" s="275"/>
      <c r="E114" s="275"/>
      <c r="F114" s="275"/>
      <c r="G114" s="277"/>
      <c r="H114" s="279"/>
      <c r="I114" s="198" t="s">
        <v>1152</v>
      </c>
      <c r="J114" s="198" t="s">
        <v>475</v>
      </c>
      <c r="K114" s="198" t="s">
        <v>476</v>
      </c>
      <c r="L114" s="198" t="s">
        <v>477</v>
      </c>
      <c r="M114" s="198" t="s">
        <v>478</v>
      </c>
      <c r="N114" s="198" t="s">
        <v>1153</v>
      </c>
      <c r="O114" s="198" t="s">
        <v>480</v>
      </c>
      <c r="P114" s="279"/>
      <c r="Q114" s="279"/>
      <c r="R114" s="114"/>
      <c r="S114" s="284"/>
      <c r="T114" s="199" t="s">
        <v>481</v>
      </c>
      <c r="U114" s="199" t="s">
        <v>482</v>
      </c>
      <c r="V114" s="199" t="s">
        <v>483</v>
      </c>
      <c r="W114" s="199" t="s">
        <v>484</v>
      </c>
      <c r="X114" s="272"/>
    </row>
    <row r="115" spans="1:24" s="212" customFormat="1" ht="38.25" x14ac:dyDescent="0.25">
      <c r="A115" s="116" t="s">
        <v>485</v>
      </c>
      <c r="B115" s="116" t="s">
        <v>374</v>
      </c>
      <c r="C115" s="116" t="s">
        <v>300</v>
      </c>
      <c r="D115" s="116" t="s">
        <v>486</v>
      </c>
      <c r="E115" s="116" t="s">
        <v>1174</v>
      </c>
      <c r="F115" s="116" t="s">
        <v>487</v>
      </c>
      <c r="G115" s="69"/>
      <c r="H115" s="116">
        <v>19</v>
      </c>
      <c r="I115" s="116">
        <v>13</v>
      </c>
      <c r="J115" s="116">
        <v>0</v>
      </c>
      <c r="K115" s="116">
        <v>1</v>
      </c>
      <c r="L115" s="116">
        <v>1</v>
      </c>
      <c r="M115" s="116">
        <v>0</v>
      </c>
      <c r="N115" s="116">
        <v>0</v>
      </c>
      <c r="O115" s="116">
        <v>4</v>
      </c>
      <c r="P115" s="116">
        <v>133</v>
      </c>
      <c r="Q115" s="209">
        <f>P115/H115</f>
        <v>7</v>
      </c>
      <c r="R115" s="69"/>
      <c r="S115" s="210">
        <v>0</v>
      </c>
      <c r="T115" s="210">
        <v>0</v>
      </c>
      <c r="U115" s="210">
        <v>0</v>
      </c>
      <c r="V115" s="210">
        <v>0</v>
      </c>
      <c r="W115" s="210">
        <v>0</v>
      </c>
      <c r="X115" s="211"/>
    </row>
    <row r="116" spans="1:24" ht="38.25" x14ac:dyDescent="0.25">
      <c r="A116" s="44" t="s">
        <v>485</v>
      </c>
      <c r="B116" s="44" t="s">
        <v>374</v>
      </c>
      <c r="C116" s="44" t="s">
        <v>300</v>
      </c>
      <c r="D116" s="44" t="s">
        <v>486</v>
      </c>
      <c r="E116" s="44" t="s">
        <v>1174</v>
      </c>
      <c r="F116" s="44" t="s">
        <v>16</v>
      </c>
      <c r="G116" s="45"/>
      <c r="H116" s="44">
        <v>11</v>
      </c>
      <c r="I116" s="44">
        <v>1</v>
      </c>
      <c r="J116" s="44">
        <v>1</v>
      </c>
      <c r="K116" s="44">
        <v>0</v>
      </c>
      <c r="L116" s="44">
        <v>0</v>
      </c>
      <c r="M116" s="44">
        <v>0</v>
      </c>
      <c r="N116" s="44">
        <v>0</v>
      </c>
      <c r="O116" s="44">
        <v>9</v>
      </c>
      <c r="P116" s="44">
        <v>10</v>
      </c>
      <c r="Q116" s="46">
        <f>P116/H116</f>
        <v>0.90909090909090906</v>
      </c>
      <c r="R116" s="45"/>
      <c r="S116" s="124">
        <v>0</v>
      </c>
      <c r="T116" s="124">
        <v>0</v>
      </c>
      <c r="U116" s="124">
        <v>0</v>
      </c>
      <c r="V116" s="124">
        <v>0</v>
      </c>
      <c r="W116" s="124">
        <v>0</v>
      </c>
      <c r="X116" s="47"/>
    </row>
    <row r="117" spans="1:24" s="212" customFormat="1" x14ac:dyDescent="0.25">
      <c r="A117" s="302" t="s">
        <v>1829</v>
      </c>
      <c r="B117" s="302"/>
      <c r="C117" s="302"/>
      <c r="D117" s="302"/>
      <c r="E117" s="302"/>
      <c r="F117" s="302"/>
      <c r="G117" s="302"/>
      <c r="H117" s="302"/>
      <c r="I117" s="302"/>
      <c r="J117" s="302"/>
      <c r="K117" s="302"/>
      <c r="L117" s="302"/>
      <c r="M117" s="302"/>
      <c r="N117" s="302"/>
      <c r="O117" s="302"/>
      <c r="P117" s="302"/>
      <c r="Q117" s="302"/>
      <c r="R117" s="302"/>
      <c r="S117" s="49"/>
      <c r="T117" s="49"/>
      <c r="U117" s="49"/>
      <c r="V117" s="49"/>
      <c r="W117" s="49"/>
    </row>
    <row r="118" spans="1:24" s="212" customFormat="1" x14ac:dyDescent="0.25">
      <c r="A118" s="213"/>
      <c r="B118" s="302" t="s">
        <v>1931</v>
      </c>
      <c r="C118" s="302"/>
      <c r="D118" s="302"/>
      <c r="E118" s="302"/>
      <c r="F118" s="302"/>
      <c r="G118" s="302"/>
      <c r="H118" s="302"/>
      <c r="I118" s="302"/>
      <c r="J118" s="302"/>
      <c r="K118" s="302"/>
      <c r="L118" s="302"/>
      <c r="M118" s="302"/>
      <c r="N118" s="302"/>
      <c r="O118" s="213"/>
      <c r="P118" s="213"/>
      <c r="Q118" s="213"/>
      <c r="R118" s="213"/>
      <c r="S118" s="49"/>
      <c r="T118" s="49"/>
      <c r="U118" s="49"/>
      <c r="V118" s="49"/>
      <c r="W118" s="49"/>
    </row>
    <row r="119" spans="1:24" s="212" customFormat="1" x14ac:dyDescent="0.25">
      <c r="A119" s="213"/>
      <c r="B119" s="302" t="s">
        <v>1932</v>
      </c>
      <c r="C119" s="302"/>
      <c r="D119" s="302"/>
      <c r="E119" s="302"/>
      <c r="F119" s="302"/>
      <c r="G119" s="302"/>
      <c r="H119" s="302"/>
      <c r="I119" s="302"/>
      <c r="J119" s="302"/>
      <c r="K119" s="302"/>
      <c r="L119" s="302"/>
      <c r="M119" s="302"/>
      <c r="N119" s="302"/>
      <c r="O119" s="302"/>
      <c r="P119" s="302"/>
      <c r="Q119" s="302"/>
      <c r="R119" s="302"/>
      <c r="S119" s="49"/>
      <c r="T119" s="49"/>
      <c r="U119" s="49"/>
      <c r="V119" s="49"/>
      <c r="W119" s="49"/>
    </row>
    <row r="120" spans="1:24" s="212" customFormat="1" x14ac:dyDescent="0.25">
      <c r="A120" s="214" t="s">
        <v>1162</v>
      </c>
      <c r="B120" s="212" t="s">
        <v>1923</v>
      </c>
    </row>
    <row r="121" spans="1:24" s="212" customFormat="1" x14ac:dyDescent="0.25">
      <c r="A121" s="301" t="s">
        <v>1925</v>
      </c>
      <c r="B121" s="301"/>
      <c r="C121" s="301"/>
      <c r="D121" s="301"/>
      <c r="E121" s="301"/>
      <c r="F121" s="301"/>
      <c r="G121" s="301"/>
      <c r="H121" s="301"/>
      <c r="I121" s="301"/>
      <c r="J121" s="301"/>
      <c r="K121" s="301"/>
      <c r="L121" s="301"/>
      <c r="M121" s="301"/>
      <c r="N121" s="301"/>
      <c r="O121" s="301"/>
      <c r="P121" s="301"/>
      <c r="Q121" s="301"/>
      <c r="R121" s="301"/>
      <c r="S121" s="301"/>
      <c r="T121" s="301"/>
      <c r="U121" s="301"/>
      <c r="V121" s="301"/>
      <c r="W121" s="301"/>
      <c r="X121" s="301"/>
    </row>
    <row r="122" spans="1:24" s="212" customFormat="1" x14ac:dyDescent="0.25">
      <c r="A122" s="274" t="s">
        <v>463</v>
      </c>
      <c r="B122" s="274" t="s">
        <v>464</v>
      </c>
      <c r="C122" s="274" t="s">
        <v>465</v>
      </c>
      <c r="D122" s="274" t="s">
        <v>466</v>
      </c>
      <c r="E122" s="274" t="s">
        <v>467</v>
      </c>
      <c r="F122" s="274" t="s">
        <v>2</v>
      </c>
      <c r="G122" s="276"/>
      <c r="H122" s="278" t="s">
        <v>468</v>
      </c>
      <c r="I122" s="280" t="s">
        <v>469</v>
      </c>
      <c r="J122" s="281"/>
      <c r="K122" s="281"/>
      <c r="L122" s="281"/>
      <c r="M122" s="281"/>
      <c r="N122" s="281"/>
      <c r="O122" s="282"/>
      <c r="P122" s="278" t="s">
        <v>470</v>
      </c>
      <c r="Q122" s="278" t="s">
        <v>471</v>
      </c>
      <c r="R122" s="200"/>
      <c r="S122" s="283" t="s">
        <v>472</v>
      </c>
      <c r="T122" s="285" t="s">
        <v>473</v>
      </c>
      <c r="U122" s="286"/>
      <c r="V122" s="286"/>
      <c r="W122" s="287"/>
      <c r="X122" s="272"/>
    </row>
    <row r="123" spans="1:24" s="212" customFormat="1" ht="36.75" x14ac:dyDescent="0.25">
      <c r="A123" s="275"/>
      <c r="B123" s="275"/>
      <c r="C123" s="275"/>
      <c r="D123" s="275"/>
      <c r="E123" s="275"/>
      <c r="F123" s="275"/>
      <c r="G123" s="277"/>
      <c r="H123" s="279"/>
      <c r="I123" s="198" t="s">
        <v>1152</v>
      </c>
      <c r="J123" s="198" t="s">
        <v>475</v>
      </c>
      <c r="K123" s="198" t="s">
        <v>476</v>
      </c>
      <c r="L123" s="198" t="s">
        <v>477</v>
      </c>
      <c r="M123" s="198" t="s">
        <v>478</v>
      </c>
      <c r="N123" s="198" t="s">
        <v>1153</v>
      </c>
      <c r="O123" s="198" t="s">
        <v>480</v>
      </c>
      <c r="P123" s="279"/>
      <c r="Q123" s="279"/>
      <c r="R123" s="114"/>
      <c r="S123" s="284"/>
      <c r="T123" s="199" t="s">
        <v>481</v>
      </c>
      <c r="U123" s="199" t="s">
        <v>482</v>
      </c>
      <c r="V123" s="199" t="s">
        <v>483</v>
      </c>
      <c r="W123" s="199" t="s">
        <v>484</v>
      </c>
      <c r="X123" s="272"/>
    </row>
    <row r="124" spans="1:24" s="212" customFormat="1" ht="38.25" x14ac:dyDescent="0.25">
      <c r="A124" s="116" t="s">
        <v>485</v>
      </c>
      <c r="B124" s="116" t="s">
        <v>374</v>
      </c>
      <c r="C124" s="116" t="s">
        <v>300</v>
      </c>
      <c r="D124" s="116" t="s">
        <v>486</v>
      </c>
      <c r="E124" s="116" t="s">
        <v>1174</v>
      </c>
      <c r="F124" s="116" t="s">
        <v>487</v>
      </c>
      <c r="G124" s="69"/>
      <c r="H124" s="116">
        <v>16</v>
      </c>
      <c r="I124" s="116">
        <v>4</v>
      </c>
      <c r="J124" s="116">
        <v>4</v>
      </c>
      <c r="K124" s="116">
        <v>0</v>
      </c>
      <c r="L124" s="116">
        <v>0</v>
      </c>
      <c r="M124" s="116">
        <v>0</v>
      </c>
      <c r="N124" s="116">
        <v>1</v>
      </c>
      <c r="O124" s="116">
        <v>7</v>
      </c>
      <c r="P124" s="116">
        <v>42</v>
      </c>
      <c r="Q124" s="209">
        <f>P124/H124</f>
        <v>2.625</v>
      </c>
      <c r="R124" s="69"/>
      <c r="S124" s="210">
        <v>0</v>
      </c>
      <c r="T124" s="210">
        <v>0</v>
      </c>
      <c r="U124" s="210">
        <v>0</v>
      </c>
      <c r="V124" s="210">
        <v>0</v>
      </c>
      <c r="W124" s="210">
        <v>0</v>
      </c>
      <c r="X124" s="211"/>
    </row>
    <row r="125" spans="1:24" ht="38.25" x14ac:dyDescent="0.25">
      <c r="A125" s="44" t="s">
        <v>485</v>
      </c>
      <c r="B125" s="44" t="s">
        <v>374</v>
      </c>
      <c r="C125" s="44" t="s">
        <v>300</v>
      </c>
      <c r="D125" s="44" t="s">
        <v>486</v>
      </c>
      <c r="E125" s="44" t="s">
        <v>1174</v>
      </c>
      <c r="F125" s="44" t="s">
        <v>16</v>
      </c>
      <c r="G125" s="45"/>
      <c r="H125" s="44">
        <v>9</v>
      </c>
      <c r="I125" s="44">
        <v>1</v>
      </c>
      <c r="J125" s="44">
        <v>1</v>
      </c>
      <c r="K125" s="44">
        <v>0</v>
      </c>
      <c r="L125" s="44">
        <v>0</v>
      </c>
      <c r="M125" s="44">
        <v>1</v>
      </c>
      <c r="N125" s="44">
        <v>0</v>
      </c>
      <c r="O125" s="44">
        <v>5</v>
      </c>
      <c r="P125" s="44">
        <v>22</v>
      </c>
      <c r="Q125" s="46">
        <f>P125/H125</f>
        <v>2.4444444444444446</v>
      </c>
      <c r="R125" s="45"/>
      <c r="S125" s="124">
        <v>0</v>
      </c>
      <c r="T125" s="124">
        <v>0</v>
      </c>
      <c r="U125" s="124">
        <v>0</v>
      </c>
      <c r="V125" s="124">
        <v>0</v>
      </c>
      <c r="W125" s="124">
        <v>0</v>
      </c>
      <c r="X125" s="47"/>
    </row>
    <row r="126" spans="1:24" x14ac:dyDescent="0.25">
      <c r="A126" s="302" t="s">
        <v>1829</v>
      </c>
      <c r="B126" s="302"/>
      <c r="C126" s="302"/>
      <c r="D126" s="302"/>
      <c r="E126" s="302"/>
      <c r="F126" s="302"/>
      <c r="G126" s="302"/>
      <c r="H126" s="302"/>
      <c r="I126" s="302"/>
      <c r="J126" s="302"/>
      <c r="K126" s="302"/>
      <c r="L126" s="302"/>
      <c r="M126" s="302"/>
      <c r="N126" s="302"/>
      <c r="O126" s="302"/>
      <c r="P126" s="302"/>
      <c r="Q126" s="302"/>
      <c r="R126" s="302"/>
      <c r="S126" s="49"/>
      <c r="T126" s="49"/>
      <c r="U126" s="49"/>
      <c r="V126" s="49"/>
      <c r="W126" s="49"/>
      <c r="X126" s="212"/>
    </row>
    <row r="127" spans="1:24" ht="30.75" customHeight="1" x14ac:dyDescent="0.25">
      <c r="A127" s="213"/>
      <c r="B127" s="302" t="s">
        <v>1929</v>
      </c>
      <c r="C127" s="302"/>
      <c r="D127" s="302"/>
      <c r="E127" s="302"/>
      <c r="F127" s="302"/>
      <c r="G127" s="302"/>
      <c r="H127" s="302"/>
      <c r="I127" s="302"/>
      <c r="J127" s="302"/>
      <c r="K127" s="302"/>
      <c r="L127" s="302"/>
      <c r="M127" s="302"/>
      <c r="N127" s="302"/>
      <c r="O127" s="213"/>
      <c r="P127" s="213"/>
      <c r="Q127" s="213"/>
      <c r="R127" s="213"/>
      <c r="S127" s="49"/>
      <c r="T127" s="49"/>
      <c r="U127" s="49"/>
      <c r="V127" s="49"/>
      <c r="W127" s="49"/>
      <c r="X127" s="212"/>
    </row>
    <row r="128" spans="1:24" ht="24.75" customHeight="1" x14ac:dyDescent="0.25">
      <c r="A128" s="213"/>
      <c r="B128" s="302" t="s">
        <v>1930</v>
      </c>
      <c r="C128" s="302"/>
      <c r="D128" s="302"/>
      <c r="E128" s="302"/>
      <c r="F128" s="302"/>
      <c r="G128" s="302"/>
      <c r="H128" s="302"/>
      <c r="I128" s="302"/>
      <c r="J128" s="302"/>
      <c r="K128" s="302"/>
      <c r="L128" s="302"/>
      <c r="M128" s="302"/>
      <c r="N128" s="302"/>
      <c r="O128" s="302"/>
      <c r="P128" s="302"/>
      <c r="Q128" s="302"/>
      <c r="R128" s="302"/>
      <c r="S128" s="49"/>
      <c r="T128" s="49"/>
      <c r="U128" s="49"/>
      <c r="V128" s="49"/>
      <c r="W128" s="49"/>
      <c r="X128" s="212"/>
    </row>
    <row r="129" spans="1:24" x14ac:dyDescent="0.25">
      <c r="A129" s="214" t="s">
        <v>1162</v>
      </c>
      <c r="B129" s="212" t="s">
        <v>1923</v>
      </c>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row>
    <row r="130" spans="1:24" x14ac:dyDescent="0.25">
      <c r="A130" s="301" t="s">
        <v>1926</v>
      </c>
      <c r="B130" s="301"/>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row>
    <row r="131" spans="1:24" x14ac:dyDescent="0.25">
      <c r="A131" s="274" t="s">
        <v>463</v>
      </c>
      <c r="B131" s="274" t="s">
        <v>464</v>
      </c>
      <c r="C131" s="274" t="s">
        <v>465</v>
      </c>
      <c r="D131" s="274" t="s">
        <v>466</v>
      </c>
      <c r="E131" s="274" t="s">
        <v>467</v>
      </c>
      <c r="F131" s="274" t="s">
        <v>2</v>
      </c>
      <c r="G131" s="276"/>
      <c r="H131" s="278" t="s">
        <v>468</v>
      </c>
      <c r="I131" s="280" t="s">
        <v>469</v>
      </c>
      <c r="J131" s="281"/>
      <c r="K131" s="281"/>
      <c r="L131" s="281"/>
      <c r="M131" s="281"/>
      <c r="N131" s="281"/>
      <c r="O131" s="282"/>
      <c r="P131" s="278" t="s">
        <v>470</v>
      </c>
      <c r="Q131" s="278" t="s">
        <v>471</v>
      </c>
      <c r="R131" s="200"/>
      <c r="S131" s="283" t="s">
        <v>472</v>
      </c>
      <c r="T131" s="285" t="s">
        <v>473</v>
      </c>
      <c r="U131" s="286"/>
      <c r="V131" s="286"/>
      <c r="W131" s="287"/>
      <c r="X131" s="272"/>
    </row>
    <row r="132" spans="1:24" ht="36.75" x14ac:dyDescent="0.25">
      <c r="A132" s="275"/>
      <c r="B132" s="275"/>
      <c r="C132" s="275"/>
      <c r="D132" s="275"/>
      <c r="E132" s="275"/>
      <c r="F132" s="275"/>
      <c r="G132" s="277"/>
      <c r="H132" s="279"/>
      <c r="I132" s="198" t="s">
        <v>1152</v>
      </c>
      <c r="J132" s="198" t="s">
        <v>475</v>
      </c>
      <c r="K132" s="198" t="s">
        <v>476</v>
      </c>
      <c r="L132" s="198" t="s">
        <v>477</v>
      </c>
      <c r="M132" s="198" t="s">
        <v>478</v>
      </c>
      <c r="N132" s="198" t="s">
        <v>1153</v>
      </c>
      <c r="O132" s="198" t="s">
        <v>480</v>
      </c>
      <c r="P132" s="279"/>
      <c r="Q132" s="279"/>
      <c r="R132" s="114"/>
      <c r="S132" s="284"/>
      <c r="T132" s="199" t="s">
        <v>481</v>
      </c>
      <c r="U132" s="199" t="s">
        <v>482</v>
      </c>
      <c r="V132" s="199" t="s">
        <v>483</v>
      </c>
      <c r="W132" s="199" t="s">
        <v>484</v>
      </c>
      <c r="X132" s="272"/>
    </row>
    <row r="133" spans="1:24" ht="38.25" x14ac:dyDescent="0.25">
      <c r="A133" s="116" t="s">
        <v>485</v>
      </c>
      <c r="B133" s="116" t="s">
        <v>374</v>
      </c>
      <c r="C133" s="116" t="s">
        <v>300</v>
      </c>
      <c r="D133" s="116" t="s">
        <v>486</v>
      </c>
      <c r="E133" s="116" t="s">
        <v>1174</v>
      </c>
      <c r="F133" s="116" t="s">
        <v>487</v>
      </c>
      <c r="G133" s="69"/>
      <c r="H133" s="116">
        <v>9</v>
      </c>
      <c r="I133" s="116">
        <v>7</v>
      </c>
      <c r="J133" s="116">
        <v>0</v>
      </c>
      <c r="K133" s="116">
        <v>0</v>
      </c>
      <c r="L133" s="116">
        <v>1</v>
      </c>
      <c r="M133" s="116">
        <v>1</v>
      </c>
      <c r="N133" s="116">
        <v>0</v>
      </c>
      <c r="O133" s="116">
        <v>0</v>
      </c>
      <c r="P133" s="116">
        <v>80</v>
      </c>
      <c r="Q133" s="209">
        <f>P133/H133</f>
        <v>8.8888888888888893</v>
      </c>
      <c r="R133" s="69"/>
      <c r="S133" s="210">
        <v>0</v>
      </c>
      <c r="T133" s="210">
        <v>0</v>
      </c>
      <c r="U133" s="210">
        <v>0</v>
      </c>
      <c r="V133" s="210">
        <v>0</v>
      </c>
      <c r="W133" s="210">
        <v>0</v>
      </c>
      <c r="X133" s="211"/>
    </row>
    <row r="134" spans="1:24" ht="38.25" x14ac:dyDescent="0.25">
      <c r="A134" s="44" t="s">
        <v>485</v>
      </c>
      <c r="B134" s="44" t="s">
        <v>374</v>
      </c>
      <c r="C134" s="44" t="s">
        <v>300</v>
      </c>
      <c r="D134" s="44" t="s">
        <v>486</v>
      </c>
      <c r="E134" s="44" t="s">
        <v>1174</v>
      </c>
      <c r="F134" s="44" t="s">
        <v>16</v>
      </c>
      <c r="G134" s="45"/>
      <c r="H134" s="44">
        <v>15</v>
      </c>
      <c r="I134" s="44">
        <v>3</v>
      </c>
      <c r="J134" s="44">
        <v>2</v>
      </c>
      <c r="K134" s="44">
        <v>0</v>
      </c>
      <c r="L134" s="44">
        <v>0</v>
      </c>
      <c r="M134" s="44">
        <v>2</v>
      </c>
      <c r="N134" s="44">
        <v>0</v>
      </c>
      <c r="O134" s="44">
        <v>8</v>
      </c>
      <c r="P134" s="44">
        <v>33</v>
      </c>
      <c r="Q134" s="46">
        <f>P134/H134</f>
        <v>2.2000000000000002</v>
      </c>
      <c r="R134" s="45"/>
      <c r="S134" s="124">
        <v>0</v>
      </c>
      <c r="T134" s="124">
        <v>0</v>
      </c>
      <c r="U134" s="124">
        <v>0</v>
      </c>
      <c r="V134" s="124">
        <v>0</v>
      </c>
      <c r="W134" s="124">
        <v>0</v>
      </c>
      <c r="X134" s="47"/>
    </row>
    <row r="135" spans="1:24" x14ac:dyDescent="0.25">
      <c r="A135" s="302" t="s">
        <v>1829</v>
      </c>
      <c r="B135" s="302"/>
      <c r="C135" s="302"/>
      <c r="D135" s="302"/>
      <c r="E135" s="302"/>
      <c r="F135" s="302"/>
      <c r="G135" s="302"/>
      <c r="H135" s="302"/>
      <c r="I135" s="302"/>
      <c r="J135" s="302"/>
      <c r="K135" s="302"/>
      <c r="L135" s="302"/>
      <c r="M135" s="302"/>
      <c r="N135" s="302"/>
      <c r="O135" s="302"/>
      <c r="P135" s="302"/>
      <c r="Q135" s="302"/>
      <c r="R135" s="302"/>
      <c r="S135" s="49"/>
      <c r="T135" s="49"/>
      <c r="U135" s="49"/>
      <c r="V135" s="49"/>
      <c r="W135" s="49"/>
      <c r="X135" s="212"/>
    </row>
    <row r="136" spans="1:24" x14ac:dyDescent="0.25">
      <c r="A136" s="213"/>
      <c r="B136" s="302" t="s">
        <v>1927</v>
      </c>
      <c r="C136" s="302"/>
      <c r="D136" s="302"/>
      <c r="E136" s="302"/>
      <c r="F136" s="302"/>
      <c r="G136" s="302"/>
      <c r="H136" s="302"/>
      <c r="I136" s="302"/>
      <c r="J136" s="302"/>
      <c r="K136" s="302"/>
      <c r="L136" s="302"/>
      <c r="M136" s="302"/>
      <c r="N136" s="302"/>
      <c r="O136" s="213"/>
      <c r="P136" s="213"/>
      <c r="Q136" s="213"/>
      <c r="R136" s="213"/>
      <c r="S136" s="49"/>
      <c r="T136" s="49"/>
      <c r="U136" s="49"/>
      <c r="V136" s="49"/>
      <c r="W136" s="49"/>
      <c r="X136" s="212"/>
    </row>
    <row r="137" spans="1:24" ht="28.5" customHeight="1" x14ac:dyDescent="0.25">
      <c r="A137" s="213"/>
      <c r="B137" s="302" t="s">
        <v>1928</v>
      </c>
      <c r="C137" s="302"/>
      <c r="D137" s="302"/>
      <c r="E137" s="302"/>
      <c r="F137" s="302"/>
      <c r="G137" s="302"/>
      <c r="H137" s="302"/>
      <c r="I137" s="302"/>
      <c r="J137" s="302"/>
      <c r="K137" s="302"/>
      <c r="L137" s="302"/>
      <c r="M137" s="302"/>
      <c r="N137" s="302"/>
      <c r="O137" s="302"/>
      <c r="P137" s="302"/>
      <c r="Q137" s="302"/>
      <c r="R137" s="302"/>
      <c r="S137" s="49"/>
      <c r="T137" s="49"/>
      <c r="U137" s="49"/>
      <c r="V137" s="49"/>
      <c r="W137" s="49"/>
      <c r="X137" s="212"/>
    </row>
    <row r="138" spans="1:24" x14ac:dyDescent="0.25">
      <c r="A138" s="214" t="s">
        <v>1162</v>
      </c>
      <c r="B138" s="212" t="s">
        <v>1923</v>
      </c>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row>
    <row r="140" spans="1:24" x14ac:dyDescent="0.25">
      <c r="A140" s="303" t="s">
        <v>2246</v>
      </c>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c r="X140" s="303"/>
    </row>
    <row r="141" spans="1:24" x14ac:dyDescent="0.25">
      <c r="A141" s="274" t="s">
        <v>463</v>
      </c>
      <c r="B141" s="274" t="s">
        <v>464</v>
      </c>
      <c r="C141" s="274" t="s">
        <v>465</v>
      </c>
      <c r="D141" s="274" t="s">
        <v>466</v>
      </c>
      <c r="E141" s="274" t="s">
        <v>467</v>
      </c>
      <c r="F141" s="274" t="s">
        <v>2</v>
      </c>
      <c r="G141" s="276"/>
      <c r="H141" s="278" t="s">
        <v>468</v>
      </c>
      <c r="I141" s="280" t="s">
        <v>469</v>
      </c>
      <c r="J141" s="281"/>
      <c r="K141" s="281"/>
      <c r="L141" s="281"/>
      <c r="M141" s="281"/>
      <c r="N141" s="281"/>
      <c r="O141" s="282"/>
      <c r="P141" s="278" t="s">
        <v>470</v>
      </c>
      <c r="Q141" s="278" t="s">
        <v>471</v>
      </c>
      <c r="R141" s="247"/>
      <c r="S141" s="283" t="s">
        <v>472</v>
      </c>
      <c r="T141" s="285" t="s">
        <v>473</v>
      </c>
      <c r="U141" s="286"/>
      <c r="V141" s="286"/>
      <c r="W141" s="287"/>
      <c r="X141" s="272"/>
    </row>
    <row r="142" spans="1:24" ht="36.75" x14ac:dyDescent="0.25">
      <c r="A142" s="275"/>
      <c r="B142" s="275"/>
      <c r="C142" s="275"/>
      <c r="D142" s="275"/>
      <c r="E142" s="275"/>
      <c r="F142" s="275"/>
      <c r="G142" s="277"/>
      <c r="H142" s="279"/>
      <c r="I142" s="245" t="s">
        <v>1152</v>
      </c>
      <c r="J142" s="245" t="s">
        <v>475</v>
      </c>
      <c r="K142" s="245" t="s">
        <v>476</v>
      </c>
      <c r="L142" s="245" t="s">
        <v>477</v>
      </c>
      <c r="M142" s="245" t="s">
        <v>478</v>
      </c>
      <c r="N142" s="245" t="s">
        <v>1153</v>
      </c>
      <c r="O142" s="245" t="s">
        <v>480</v>
      </c>
      <c r="P142" s="279"/>
      <c r="Q142" s="279"/>
      <c r="R142" s="114"/>
      <c r="S142" s="284"/>
      <c r="T142" s="246" t="s">
        <v>481</v>
      </c>
      <c r="U142" s="246" t="s">
        <v>482</v>
      </c>
      <c r="V142" s="246" t="s">
        <v>483</v>
      </c>
      <c r="W142" s="246" t="s">
        <v>484</v>
      </c>
      <c r="X142" s="272"/>
    </row>
    <row r="143" spans="1:24" ht="38.25" x14ac:dyDescent="0.25">
      <c r="A143" s="44" t="s">
        <v>485</v>
      </c>
      <c r="B143" s="44" t="s">
        <v>374</v>
      </c>
      <c r="C143" s="44" t="s">
        <v>300</v>
      </c>
      <c r="D143" s="44" t="s">
        <v>486</v>
      </c>
      <c r="E143" s="44" t="s">
        <v>2247</v>
      </c>
      <c r="F143" s="44" t="s">
        <v>487</v>
      </c>
      <c r="G143" s="45"/>
      <c r="H143" s="44">
        <v>23</v>
      </c>
      <c r="I143" s="44">
        <v>20</v>
      </c>
      <c r="J143" s="44">
        <v>2</v>
      </c>
      <c r="K143" s="44">
        <v>0</v>
      </c>
      <c r="L143" s="44">
        <v>0</v>
      </c>
      <c r="M143" s="44">
        <v>0</v>
      </c>
      <c r="N143" s="44">
        <v>0</v>
      </c>
      <c r="O143" s="44">
        <v>1</v>
      </c>
      <c r="P143" s="44">
        <v>147</v>
      </c>
      <c r="Q143" s="46">
        <f>P143/H143</f>
        <v>6.3913043478260869</v>
      </c>
      <c r="R143" s="45"/>
      <c r="S143" s="124">
        <v>0</v>
      </c>
      <c r="T143" s="124">
        <v>0</v>
      </c>
      <c r="U143" s="124">
        <v>0</v>
      </c>
      <c r="V143" s="124">
        <v>0</v>
      </c>
      <c r="W143" s="124">
        <v>0</v>
      </c>
      <c r="X143" s="47"/>
    </row>
    <row r="144" spans="1:24" ht="38.25" x14ac:dyDescent="0.25">
      <c r="A144" s="44" t="s">
        <v>485</v>
      </c>
      <c r="B144" s="44" t="s">
        <v>374</v>
      </c>
      <c r="C144" s="44" t="s">
        <v>300</v>
      </c>
      <c r="D144" s="44" t="s">
        <v>486</v>
      </c>
      <c r="E144" s="44" t="s">
        <v>2247</v>
      </c>
      <c r="F144" s="44" t="s">
        <v>16</v>
      </c>
      <c r="G144" s="45"/>
      <c r="H144" s="44">
        <v>2</v>
      </c>
      <c r="I144" s="44">
        <v>1</v>
      </c>
      <c r="J144" s="44">
        <v>0</v>
      </c>
      <c r="K144" s="44">
        <v>0</v>
      </c>
      <c r="L144" s="44">
        <v>0</v>
      </c>
      <c r="M144" s="44">
        <v>0</v>
      </c>
      <c r="N144" s="44">
        <v>1</v>
      </c>
      <c r="O144" s="44">
        <v>4</v>
      </c>
      <c r="P144" s="44">
        <v>23</v>
      </c>
      <c r="Q144" s="46">
        <f>P144/H144</f>
        <v>11.5</v>
      </c>
      <c r="R144" s="45"/>
      <c r="S144" s="124">
        <v>0</v>
      </c>
      <c r="T144" s="124">
        <v>0</v>
      </c>
      <c r="U144" s="124">
        <v>0</v>
      </c>
      <c r="V144" s="124">
        <v>0</v>
      </c>
      <c r="W144" s="124">
        <v>0</v>
      </c>
      <c r="X144" s="47"/>
    </row>
    <row r="145" spans="1:24" x14ac:dyDescent="0.25">
      <c r="A145" s="271" t="s">
        <v>1829</v>
      </c>
      <c r="B145" s="271"/>
      <c r="C145" s="271"/>
      <c r="D145" s="271"/>
      <c r="E145" s="271"/>
      <c r="F145" s="271"/>
      <c r="G145" s="271"/>
      <c r="H145" s="271"/>
      <c r="I145" s="271"/>
      <c r="J145" s="271"/>
      <c r="K145" s="271"/>
      <c r="L145" s="271"/>
      <c r="M145" s="271"/>
      <c r="N145" s="271"/>
      <c r="O145" s="271"/>
      <c r="P145" s="271"/>
      <c r="Q145" s="271"/>
      <c r="R145" s="271"/>
      <c r="S145" s="196"/>
      <c r="T145" s="196"/>
      <c r="U145" s="196"/>
      <c r="V145" s="196"/>
      <c r="W145" s="196"/>
    </row>
    <row r="146" spans="1:24" x14ac:dyDescent="0.25">
      <c r="A146" s="244"/>
      <c r="B146" s="271" t="s">
        <v>2248</v>
      </c>
      <c r="C146" s="271"/>
      <c r="D146" s="271"/>
      <c r="E146" s="271"/>
      <c r="F146" s="271"/>
      <c r="G146" s="271"/>
      <c r="H146" s="271"/>
      <c r="I146" s="271"/>
      <c r="J146" s="271"/>
      <c r="K146" s="271"/>
      <c r="L146" s="271"/>
      <c r="M146" s="271"/>
      <c r="N146" s="271"/>
      <c r="O146" s="244"/>
      <c r="P146" s="244"/>
      <c r="Q146" s="244"/>
      <c r="R146" s="244"/>
      <c r="S146" s="196"/>
      <c r="T146" s="196"/>
      <c r="U146" s="196"/>
      <c r="V146" s="196"/>
      <c r="W146" s="196"/>
    </row>
    <row r="147" spans="1:24" x14ac:dyDescent="0.25">
      <c r="A147" s="244"/>
      <c r="B147" s="271" t="s">
        <v>2249</v>
      </c>
      <c r="C147" s="271"/>
      <c r="D147" s="271"/>
      <c r="E147" s="271"/>
      <c r="F147" s="271"/>
      <c r="G147" s="271"/>
      <c r="H147" s="271"/>
      <c r="I147" s="271"/>
      <c r="J147" s="271"/>
      <c r="K147" s="271"/>
      <c r="L147" s="271"/>
      <c r="M147" s="271"/>
      <c r="N147" s="271"/>
      <c r="O147" s="271"/>
      <c r="P147" s="271"/>
      <c r="Q147" s="271"/>
      <c r="R147" s="271"/>
      <c r="S147" s="196"/>
      <c r="T147" s="196"/>
      <c r="U147" s="196"/>
      <c r="V147" s="196"/>
      <c r="W147" s="196"/>
    </row>
    <row r="148" spans="1:24" x14ac:dyDescent="0.25">
      <c r="A148" s="125" t="s">
        <v>1162</v>
      </c>
      <c r="B148" t="s">
        <v>2250</v>
      </c>
    </row>
    <row r="149" spans="1:24" x14ac:dyDescent="0.25">
      <c r="A149" s="303" t="s">
        <v>2251</v>
      </c>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c r="X149" s="303"/>
    </row>
    <row r="150" spans="1:24" x14ac:dyDescent="0.25">
      <c r="A150" s="274" t="s">
        <v>463</v>
      </c>
      <c r="B150" s="274" t="s">
        <v>464</v>
      </c>
      <c r="C150" s="274" t="s">
        <v>465</v>
      </c>
      <c r="D150" s="274" t="s">
        <v>466</v>
      </c>
      <c r="E150" s="274" t="s">
        <v>467</v>
      </c>
      <c r="F150" s="274" t="s">
        <v>2</v>
      </c>
      <c r="G150" s="276"/>
      <c r="H150" s="278" t="s">
        <v>468</v>
      </c>
      <c r="I150" s="280" t="s">
        <v>469</v>
      </c>
      <c r="J150" s="281"/>
      <c r="K150" s="281"/>
      <c r="L150" s="281"/>
      <c r="M150" s="281"/>
      <c r="N150" s="281"/>
      <c r="O150" s="282"/>
      <c r="P150" s="278" t="s">
        <v>470</v>
      </c>
      <c r="Q150" s="278" t="s">
        <v>471</v>
      </c>
      <c r="R150" s="247"/>
      <c r="S150" s="283" t="s">
        <v>472</v>
      </c>
      <c r="T150" s="285" t="s">
        <v>473</v>
      </c>
      <c r="U150" s="286"/>
      <c r="V150" s="286"/>
      <c r="W150" s="287"/>
      <c r="X150" s="272"/>
    </row>
    <row r="151" spans="1:24" ht="36.75" x14ac:dyDescent="0.25">
      <c r="A151" s="275"/>
      <c r="B151" s="275"/>
      <c r="C151" s="275"/>
      <c r="D151" s="275"/>
      <c r="E151" s="275"/>
      <c r="F151" s="275"/>
      <c r="G151" s="277"/>
      <c r="H151" s="279"/>
      <c r="I151" s="245" t="s">
        <v>1152</v>
      </c>
      <c r="J151" s="245" t="s">
        <v>475</v>
      </c>
      <c r="K151" s="245" t="s">
        <v>476</v>
      </c>
      <c r="L151" s="245" t="s">
        <v>477</v>
      </c>
      <c r="M151" s="245" t="s">
        <v>478</v>
      </c>
      <c r="N151" s="245" t="s">
        <v>1153</v>
      </c>
      <c r="O151" s="245" t="s">
        <v>480</v>
      </c>
      <c r="P151" s="279"/>
      <c r="Q151" s="279"/>
      <c r="R151" s="114"/>
      <c r="S151" s="284"/>
      <c r="T151" s="246" t="s">
        <v>481</v>
      </c>
      <c r="U151" s="246" t="s">
        <v>482</v>
      </c>
      <c r="V151" s="246" t="s">
        <v>483</v>
      </c>
      <c r="W151" s="246" t="s">
        <v>484</v>
      </c>
      <c r="X151" s="272"/>
    </row>
    <row r="152" spans="1:24" ht="38.25" x14ac:dyDescent="0.25">
      <c r="A152" s="44" t="s">
        <v>485</v>
      </c>
      <c r="B152" s="44" t="s">
        <v>374</v>
      </c>
      <c r="C152" s="44" t="s">
        <v>300</v>
      </c>
      <c r="D152" s="44" t="s">
        <v>486</v>
      </c>
      <c r="E152" s="44" t="s">
        <v>2247</v>
      </c>
      <c r="F152" s="44" t="s">
        <v>487</v>
      </c>
      <c r="G152" s="56"/>
      <c r="H152" s="44">
        <v>35</v>
      </c>
      <c r="I152" s="44">
        <v>12</v>
      </c>
      <c r="J152" s="44">
        <v>4</v>
      </c>
      <c r="K152" s="44">
        <v>0</v>
      </c>
      <c r="L152" s="44">
        <v>1</v>
      </c>
      <c r="M152" s="44">
        <v>2</v>
      </c>
      <c r="N152" s="44">
        <v>0</v>
      </c>
      <c r="O152" s="44">
        <v>16</v>
      </c>
      <c r="P152" s="44">
        <v>113</v>
      </c>
      <c r="Q152" s="46">
        <f>P152/H152</f>
        <v>3.2285714285714286</v>
      </c>
      <c r="R152" s="56"/>
      <c r="S152" s="124">
        <v>0</v>
      </c>
      <c r="T152" s="124">
        <v>0</v>
      </c>
      <c r="U152" s="124">
        <v>0</v>
      </c>
      <c r="V152" s="124">
        <v>0</v>
      </c>
      <c r="W152" s="124">
        <v>0</v>
      </c>
      <c r="X152" s="304"/>
    </row>
    <row r="153" spans="1:24" ht="38.25" x14ac:dyDescent="0.25">
      <c r="A153" s="44" t="s">
        <v>485</v>
      </c>
      <c r="B153" s="44" t="s">
        <v>374</v>
      </c>
      <c r="C153" s="44" t="s">
        <v>300</v>
      </c>
      <c r="D153" s="44" t="s">
        <v>486</v>
      </c>
      <c r="E153" s="44" t="s">
        <v>2247</v>
      </c>
      <c r="F153" s="44" t="s">
        <v>16</v>
      </c>
      <c r="G153" s="45"/>
      <c r="H153" s="44">
        <v>7</v>
      </c>
      <c r="I153" s="44">
        <v>0</v>
      </c>
      <c r="J153" s="44">
        <v>0</v>
      </c>
      <c r="K153" s="44">
        <v>0</v>
      </c>
      <c r="L153" s="44">
        <v>0</v>
      </c>
      <c r="M153" s="44">
        <v>2</v>
      </c>
      <c r="N153" s="44">
        <v>1</v>
      </c>
      <c r="O153" s="44">
        <v>4</v>
      </c>
      <c r="P153" s="44">
        <v>1</v>
      </c>
      <c r="Q153" s="46">
        <f>P153/H153</f>
        <v>0.14285714285714285</v>
      </c>
      <c r="R153" s="45"/>
      <c r="S153" s="124">
        <v>0</v>
      </c>
      <c r="T153" s="124">
        <v>0</v>
      </c>
      <c r="U153" s="124">
        <v>0</v>
      </c>
      <c r="V153" s="124">
        <v>0</v>
      </c>
      <c r="W153" s="124">
        <v>0</v>
      </c>
      <c r="X153" s="47"/>
    </row>
    <row r="154" spans="1:24" x14ac:dyDescent="0.25">
      <c r="A154" s="271" t="s">
        <v>1829</v>
      </c>
      <c r="B154" s="271"/>
      <c r="C154" s="271"/>
      <c r="D154" s="271"/>
      <c r="E154" s="271"/>
      <c r="F154" s="271"/>
      <c r="G154" s="271"/>
      <c r="H154" s="271"/>
      <c r="I154" s="271"/>
      <c r="J154" s="271"/>
      <c r="K154" s="271"/>
      <c r="L154" s="271"/>
      <c r="M154" s="271"/>
      <c r="N154" s="271"/>
      <c r="O154" s="271"/>
      <c r="P154" s="271"/>
      <c r="Q154" s="271"/>
      <c r="R154" s="271"/>
      <c r="S154" s="196"/>
      <c r="T154" s="196"/>
      <c r="U154" s="196"/>
      <c r="V154" s="196"/>
      <c r="W154" s="196"/>
    </row>
    <row r="155" spans="1:24" x14ac:dyDescent="0.25">
      <c r="A155" s="244"/>
      <c r="B155" s="271" t="s">
        <v>2252</v>
      </c>
      <c r="C155" s="271"/>
      <c r="D155" s="271"/>
      <c r="E155" s="271"/>
      <c r="F155" s="271"/>
      <c r="G155" s="271"/>
      <c r="H155" s="271"/>
      <c r="I155" s="271"/>
      <c r="J155" s="271"/>
      <c r="K155" s="271"/>
      <c r="L155" s="271"/>
      <c r="M155" s="271"/>
      <c r="N155" s="271"/>
      <c r="O155" s="244"/>
      <c r="P155" s="244"/>
      <c r="Q155" s="244"/>
      <c r="R155" s="244"/>
      <c r="S155" s="196"/>
      <c r="T155" s="196"/>
      <c r="U155" s="196"/>
      <c r="V155" s="196"/>
      <c r="W155" s="196"/>
    </row>
    <row r="156" spans="1:24" x14ac:dyDescent="0.25">
      <c r="A156" s="244"/>
      <c r="B156" s="271" t="s">
        <v>2253</v>
      </c>
      <c r="C156" s="271"/>
      <c r="D156" s="271"/>
      <c r="E156" s="271"/>
      <c r="F156" s="271"/>
      <c r="G156" s="271"/>
      <c r="H156" s="271"/>
      <c r="I156" s="271"/>
      <c r="J156" s="271"/>
      <c r="K156" s="271"/>
      <c r="L156" s="271"/>
      <c r="M156" s="271"/>
      <c r="N156" s="271"/>
      <c r="O156" s="271"/>
      <c r="P156" s="271"/>
      <c r="Q156" s="271"/>
      <c r="R156" s="271"/>
      <c r="S156" s="196"/>
      <c r="T156" s="196"/>
      <c r="U156" s="196"/>
      <c r="V156" s="196"/>
      <c r="W156" s="196"/>
    </row>
    <row r="157" spans="1:24" x14ac:dyDescent="0.25">
      <c r="A157" s="125" t="s">
        <v>1162</v>
      </c>
      <c r="B157" t="s">
        <v>2250</v>
      </c>
    </row>
    <row r="158" spans="1:24" x14ac:dyDescent="0.25">
      <c r="A158" s="303" t="s">
        <v>2254</v>
      </c>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c r="X158" s="303"/>
    </row>
    <row r="159" spans="1:24" x14ac:dyDescent="0.25">
      <c r="A159" s="274" t="s">
        <v>463</v>
      </c>
      <c r="B159" s="274" t="s">
        <v>464</v>
      </c>
      <c r="C159" s="274" t="s">
        <v>465</v>
      </c>
      <c r="D159" s="274" t="s">
        <v>466</v>
      </c>
      <c r="E159" s="274" t="s">
        <v>467</v>
      </c>
      <c r="F159" s="274" t="s">
        <v>2</v>
      </c>
      <c r="G159" s="276"/>
      <c r="H159" s="278" t="s">
        <v>468</v>
      </c>
      <c r="I159" s="280" t="s">
        <v>469</v>
      </c>
      <c r="J159" s="281"/>
      <c r="K159" s="281"/>
      <c r="L159" s="281"/>
      <c r="M159" s="281"/>
      <c r="N159" s="281"/>
      <c r="O159" s="282"/>
      <c r="P159" s="278" t="s">
        <v>470</v>
      </c>
      <c r="Q159" s="305" t="s">
        <v>471</v>
      </c>
      <c r="R159" s="247"/>
      <c r="S159" s="283" t="s">
        <v>472</v>
      </c>
      <c r="T159" s="285" t="s">
        <v>473</v>
      </c>
      <c r="U159" s="286"/>
      <c r="V159" s="286"/>
      <c r="W159" s="287"/>
      <c r="X159" s="272"/>
    </row>
    <row r="160" spans="1:24" ht="36.75" x14ac:dyDescent="0.25">
      <c r="A160" s="275"/>
      <c r="B160" s="275"/>
      <c r="C160" s="275"/>
      <c r="D160" s="275"/>
      <c r="E160" s="275"/>
      <c r="F160" s="275"/>
      <c r="G160" s="277"/>
      <c r="H160" s="279"/>
      <c r="I160" s="245" t="s">
        <v>1152</v>
      </c>
      <c r="J160" s="245" t="s">
        <v>475</v>
      </c>
      <c r="K160" s="245" t="s">
        <v>476</v>
      </c>
      <c r="L160" s="245" t="s">
        <v>477</v>
      </c>
      <c r="M160" s="245" t="s">
        <v>478</v>
      </c>
      <c r="N160" s="245" t="s">
        <v>1153</v>
      </c>
      <c r="O160" s="245" t="s">
        <v>480</v>
      </c>
      <c r="P160" s="279"/>
      <c r="Q160" s="306"/>
      <c r="R160" s="114"/>
      <c r="S160" s="284"/>
      <c r="T160" s="246" t="s">
        <v>481</v>
      </c>
      <c r="U160" s="246" t="s">
        <v>482</v>
      </c>
      <c r="V160" s="246" t="s">
        <v>483</v>
      </c>
      <c r="W160" s="246" t="s">
        <v>484</v>
      </c>
      <c r="X160" s="272"/>
    </row>
    <row r="161" spans="1:24" ht="38.25" x14ac:dyDescent="0.25">
      <c r="A161" s="44" t="s">
        <v>485</v>
      </c>
      <c r="B161" s="44" t="s">
        <v>374</v>
      </c>
      <c r="C161" s="44" t="s">
        <v>300</v>
      </c>
      <c r="D161" s="44" t="s">
        <v>486</v>
      </c>
      <c r="E161" s="44" t="s">
        <v>2255</v>
      </c>
      <c r="F161" s="44" t="s">
        <v>487</v>
      </c>
      <c r="G161" s="56"/>
      <c r="H161" s="44">
        <v>47</v>
      </c>
      <c r="I161" s="44">
        <v>24</v>
      </c>
      <c r="J161" s="44">
        <v>2</v>
      </c>
      <c r="K161" s="44">
        <v>0</v>
      </c>
      <c r="L161" s="44">
        <v>5</v>
      </c>
      <c r="M161" s="44">
        <v>2</v>
      </c>
      <c r="N161" s="44">
        <v>1</v>
      </c>
      <c r="O161" s="44">
        <v>13</v>
      </c>
      <c r="P161" s="44">
        <v>202</v>
      </c>
      <c r="Q161" s="46">
        <f>P161/H161</f>
        <v>4.2978723404255321</v>
      </c>
      <c r="R161" s="56"/>
      <c r="S161" s="124">
        <v>0</v>
      </c>
      <c r="T161" s="124">
        <v>0</v>
      </c>
      <c r="U161" s="124">
        <v>0</v>
      </c>
      <c r="V161" s="124">
        <v>0</v>
      </c>
      <c r="W161" s="124">
        <v>0</v>
      </c>
      <c r="X161" s="304"/>
    </row>
    <row r="162" spans="1:24" ht="38.25" x14ac:dyDescent="0.25">
      <c r="A162" s="44" t="s">
        <v>485</v>
      </c>
      <c r="B162" s="44" t="s">
        <v>374</v>
      </c>
      <c r="C162" s="44" t="s">
        <v>300</v>
      </c>
      <c r="D162" s="44" t="s">
        <v>486</v>
      </c>
      <c r="E162" s="44" t="s">
        <v>2255</v>
      </c>
      <c r="F162" s="44" t="s">
        <v>16</v>
      </c>
      <c r="G162" s="45"/>
      <c r="H162" s="44">
        <v>33</v>
      </c>
      <c r="I162" s="44">
        <v>15</v>
      </c>
      <c r="J162" s="44">
        <v>3</v>
      </c>
      <c r="K162" s="44">
        <v>0</v>
      </c>
      <c r="L162" s="44">
        <v>0</v>
      </c>
      <c r="M162" s="44">
        <v>7</v>
      </c>
      <c r="N162" s="44">
        <v>1</v>
      </c>
      <c r="O162" s="44">
        <v>7</v>
      </c>
      <c r="P162" s="44">
        <v>85</v>
      </c>
      <c r="Q162" s="46">
        <f>P162/H162</f>
        <v>2.5757575757575757</v>
      </c>
      <c r="R162" s="45"/>
      <c r="S162" s="124">
        <v>0</v>
      </c>
      <c r="T162" s="124">
        <v>0</v>
      </c>
      <c r="U162" s="124">
        <v>0</v>
      </c>
      <c r="V162" s="124">
        <v>0</v>
      </c>
      <c r="W162" s="124">
        <v>0</v>
      </c>
      <c r="X162" s="47"/>
    </row>
    <row r="163" spans="1:24" x14ac:dyDescent="0.25">
      <c r="A163" s="271" t="s">
        <v>1829</v>
      </c>
      <c r="B163" s="271"/>
      <c r="C163" s="271"/>
      <c r="D163" s="271"/>
      <c r="E163" s="271"/>
      <c r="F163" s="271"/>
      <c r="G163" s="271"/>
      <c r="H163" s="271"/>
      <c r="I163" s="271"/>
      <c r="J163" s="271"/>
      <c r="K163" s="271"/>
      <c r="L163" s="271"/>
      <c r="M163" s="271"/>
      <c r="N163" s="271"/>
      <c r="O163" s="271"/>
      <c r="P163" s="271"/>
      <c r="Q163" s="271"/>
      <c r="R163" s="271"/>
      <c r="S163" s="196"/>
      <c r="T163" s="196"/>
      <c r="U163" s="196"/>
      <c r="V163" s="196"/>
      <c r="W163" s="196"/>
    </row>
    <row r="164" spans="1:24" x14ac:dyDescent="0.25">
      <c r="A164" s="244"/>
      <c r="B164" s="271" t="s">
        <v>2256</v>
      </c>
      <c r="C164" s="271"/>
      <c r="D164" s="271"/>
      <c r="E164" s="271"/>
      <c r="F164" s="271"/>
      <c r="G164" s="271"/>
      <c r="H164" s="271"/>
      <c r="I164" s="271"/>
      <c r="J164" s="271"/>
      <c r="K164" s="271"/>
      <c r="L164" s="271"/>
      <c r="M164" s="271"/>
      <c r="N164" s="271"/>
      <c r="O164" s="244"/>
      <c r="P164" s="244"/>
      <c r="Q164" s="244"/>
      <c r="R164" s="244"/>
      <c r="S164" s="196"/>
      <c r="T164" s="196"/>
      <c r="U164" s="196"/>
      <c r="V164" s="196"/>
      <c r="W164" s="196"/>
    </row>
    <row r="165" spans="1:24" x14ac:dyDescent="0.25">
      <c r="A165" s="244"/>
      <c r="B165" s="271" t="s">
        <v>2257</v>
      </c>
      <c r="C165" s="271"/>
      <c r="D165" s="271"/>
      <c r="E165" s="271"/>
      <c r="F165" s="271"/>
      <c r="G165" s="271"/>
      <c r="H165" s="271"/>
      <c r="I165" s="271"/>
      <c r="J165" s="271"/>
      <c r="K165" s="271"/>
      <c r="L165" s="271"/>
      <c r="M165" s="271"/>
      <c r="N165" s="271"/>
      <c r="O165" s="271"/>
      <c r="P165" s="271"/>
      <c r="Q165" s="271"/>
      <c r="R165" s="271"/>
      <c r="S165" s="196"/>
      <c r="T165" s="196"/>
      <c r="U165" s="196"/>
      <c r="V165" s="196"/>
      <c r="W165" s="196"/>
    </row>
    <row r="166" spans="1:24" x14ac:dyDescent="0.25">
      <c r="A166" s="125" t="s">
        <v>1162</v>
      </c>
      <c r="B166" t="s">
        <v>2250</v>
      </c>
    </row>
    <row r="167" spans="1:24" x14ac:dyDescent="0.25">
      <c r="A167" s="303" t="s">
        <v>2258</v>
      </c>
      <c r="B167" s="303"/>
      <c r="C167" s="303"/>
      <c r="D167" s="303"/>
      <c r="E167" s="303"/>
      <c r="F167" s="303"/>
      <c r="G167" s="303"/>
      <c r="H167" s="303"/>
      <c r="I167" s="303"/>
      <c r="J167" s="303"/>
      <c r="K167" s="303"/>
      <c r="L167" s="303"/>
      <c r="M167" s="303"/>
      <c r="N167" s="303"/>
      <c r="O167" s="303"/>
      <c r="P167" s="303"/>
      <c r="Q167" s="303"/>
      <c r="R167" s="303"/>
      <c r="S167" s="303"/>
      <c r="T167" s="303"/>
      <c r="U167" s="303"/>
      <c r="V167" s="303"/>
      <c r="W167" s="303"/>
      <c r="X167" s="303"/>
    </row>
    <row r="168" spans="1:24" x14ac:dyDescent="0.25">
      <c r="A168" s="274" t="s">
        <v>463</v>
      </c>
      <c r="B168" s="274" t="s">
        <v>464</v>
      </c>
      <c r="C168" s="274" t="s">
        <v>465</v>
      </c>
      <c r="D168" s="274" t="s">
        <v>466</v>
      </c>
      <c r="E168" s="274" t="s">
        <v>467</v>
      </c>
      <c r="F168" s="274" t="s">
        <v>2</v>
      </c>
      <c r="G168" s="276"/>
      <c r="H168" s="278" t="s">
        <v>468</v>
      </c>
      <c r="I168" s="280" t="s">
        <v>469</v>
      </c>
      <c r="J168" s="281"/>
      <c r="K168" s="281"/>
      <c r="L168" s="281"/>
      <c r="M168" s="281"/>
      <c r="N168" s="281"/>
      <c r="O168" s="282"/>
      <c r="P168" s="278" t="s">
        <v>470</v>
      </c>
      <c r="Q168" s="278" t="s">
        <v>471</v>
      </c>
      <c r="R168" s="247"/>
      <c r="S168" s="283" t="s">
        <v>472</v>
      </c>
      <c r="T168" s="285" t="s">
        <v>473</v>
      </c>
      <c r="U168" s="286"/>
      <c r="V168" s="286"/>
      <c r="W168" s="287"/>
      <c r="X168" s="272"/>
    </row>
    <row r="169" spans="1:24" ht="36.75" x14ac:dyDescent="0.25">
      <c r="A169" s="275"/>
      <c r="B169" s="275"/>
      <c r="C169" s="275"/>
      <c r="D169" s="275"/>
      <c r="E169" s="275"/>
      <c r="F169" s="275"/>
      <c r="G169" s="277"/>
      <c r="H169" s="279"/>
      <c r="I169" s="245" t="s">
        <v>1152</v>
      </c>
      <c r="J169" s="245" t="s">
        <v>475</v>
      </c>
      <c r="K169" s="245" t="s">
        <v>476</v>
      </c>
      <c r="L169" s="245" t="s">
        <v>477</v>
      </c>
      <c r="M169" s="245" t="s">
        <v>478</v>
      </c>
      <c r="N169" s="245" t="s">
        <v>1153</v>
      </c>
      <c r="O169" s="245" t="s">
        <v>480</v>
      </c>
      <c r="P169" s="279"/>
      <c r="Q169" s="279"/>
      <c r="R169" s="114"/>
      <c r="S169" s="284"/>
      <c r="T169" s="246" t="s">
        <v>481</v>
      </c>
      <c r="U169" s="246" t="s">
        <v>482</v>
      </c>
      <c r="V169" s="246" t="s">
        <v>483</v>
      </c>
      <c r="W169" s="246" t="s">
        <v>484</v>
      </c>
      <c r="X169" s="272"/>
    </row>
    <row r="170" spans="1:24" ht="38.25" x14ac:dyDescent="0.25">
      <c r="A170" s="44" t="s">
        <v>485</v>
      </c>
      <c r="B170" s="44" t="s">
        <v>374</v>
      </c>
      <c r="C170" s="44" t="s">
        <v>300</v>
      </c>
      <c r="D170" s="44" t="s">
        <v>486</v>
      </c>
      <c r="E170" s="44" t="s">
        <v>2259</v>
      </c>
      <c r="F170" s="44" t="s">
        <v>487</v>
      </c>
      <c r="G170" s="56"/>
      <c r="H170" s="44">
        <v>32</v>
      </c>
      <c r="I170" s="44">
        <v>19</v>
      </c>
      <c r="J170" s="44">
        <v>2</v>
      </c>
      <c r="K170" s="44">
        <v>0</v>
      </c>
      <c r="L170" s="44">
        <v>1</v>
      </c>
      <c r="M170" s="44">
        <v>0</v>
      </c>
      <c r="N170" s="44">
        <v>0</v>
      </c>
      <c r="O170" s="44">
        <v>3</v>
      </c>
      <c r="P170" s="44">
        <v>109</v>
      </c>
      <c r="Q170" s="46">
        <f>P170/H170</f>
        <v>3.40625</v>
      </c>
      <c r="R170" s="56"/>
      <c r="S170" s="124">
        <v>0</v>
      </c>
      <c r="T170" s="124">
        <v>0</v>
      </c>
      <c r="U170" s="124">
        <v>0</v>
      </c>
      <c r="V170" s="124">
        <v>7</v>
      </c>
      <c r="W170" s="124">
        <v>0</v>
      </c>
      <c r="X170" s="304"/>
    </row>
    <row r="171" spans="1:24" ht="38.25" x14ac:dyDescent="0.25">
      <c r="A171" s="44" t="s">
        <v>485</v>
      </c>
      <c r="B171" s="44" t="s">
        <v>374</v>
      </c>
      <c r="C171" s="44" t="s">
        <v>300</v>
      </c>
      <c r="D171" s="44" t="s">
        <v>486</v>
      </c>
      <c r="E171" s="44" t="s">
        <v>2259</v>
      </c>
      <c r="F171" s="44" t="s">
        <v>16</v>
      </c>
      <c r="G171" s="45"/>
      <c r="H171" s="44">
        <v>35</v>
      </c>
      <c r="I171" s="44">
        <v>11</v>
      </c>
      <c r="J171" s="44">
        <v>14</v>
      </c>
      <c r="K171" s="44">
        <v>0</v>
      </c>
      <c r="L171" s="44">
        <v>0</v>
      </c>
      <c r="M171" s="44">
        <v>4</v>
      </c>
      <c r="N171" s="44">
        <v>0</v>
      </c>
      <c r="O171" s="44">
        <v>1</v>
      </c>
      <c r="P171" s="44">
        <v>79</v>
      </c>
      <c r="Q171" s="46">
        <f>P171/H171</f>
        <v>2.2571428571428571</v>
      </c>
      <c r="R171" s="45"/>
      <c r="S171" s="124">
        <v>0</v>
      </c>
      <c r="T171" s="124">
        <v>0</v>
      </c>
      <c r="U171" s="124">
        <v>0</v>
      </c>
      <c r="V171" s="124">
        <v>5</v>
      </c>
      <c r="W171" s="124">
        <v>0</v>
      </c>
      <c r="X171" s="47"/>
    </row>
    <row r="172" spans="1:24" x14ac:dyDescent="0.25">
      <c r="A172" s="271" t="s">
        <v>1829</v>
      </c>
      <c r="B172" s="271"/>
      <c r="C172" s="271"/>
      <c r="D172" s="271"/>
      <c r="E172" s="271"/>
      <c r="F172" s="271"/>
      <c r="G172" s="271"/>
      <c r="H172" s="271"/>
      <c r="I172" s="271"/>
      <c r="J172" s="271"/>
      <c r="K172" s="271"/>
      <c r="L172" s="271"/>
      <c r="M172" s="271"/>
      <c r="N172" s="271"/>
      <c r="O172" s="271"/>
      <c r="P172" s="271"/>
      <c r="Q172" s="271"/>
      <c r="R172" s="271"/>
      <c r="S172" s="196"/>
      <c r="T172" s="196"/>
      <c r="U172" s="196"/>
      <c r="V172" s="196"/>
      <c r="W172" s="196"/>
    </row>
    <row r="173" spans="1:24" x14ac:dyDescent="0.25">
      <c r="A173" s="244"/>
      <c r="B173" s="271" t="s">
        <v>2260</v>
      </c>
      <c r="C173" s="271"/>
      <c r="D173" s="271"/>
      <c r="E173" s="271"/>
      <c r="F173" s="271"/>
      <c r="G173" s="271"/>
      <c r="H173" s="271"/>
      <c r="I173" s="271"/>
      <c r="J173" s="271"/>
      <c r="K173" s="271"/>
      <c r="L173" s="271"/>
      <c r="M173" s="271"/>
      <c r="N173" s="271"/>
      <c r="O173" s="244"/>
      <c r="P173" s="244"/>
      <c r="Q173" s="244"/>
      <c r="R173" s="244"/>
      <c r="S173" s="196"/>
      <c r="T173" s="196"/>
      <c r="U173" s="196"/>
      <c r="V173" s="196"/>
      <c r="W173" s="196"/>
    </row>
    <row r="174" spans="1:24" x14ac:dyDescent="0.25">
      <c r="A174" s="244"/>
      <c r="B174" s="271" t="s">
        <v>2261</v>
      </c>
      <c r="C174" s="271"/>
      <c r="D174" s="271"/>
      <c r="E174" s="271"/>
      <c r="F174" s="271"/>
      <c r="G174" s="271"/>
      <c r="H174" s="271"/>
      <c r="I174" s="271"/>
      <c r="J174" s="271"/>
      <c r="K174" s="271"/>
      <c r="L174" s="271"/>
      <c r="M174" s="271"/>
      <c r="N174" s="271"/>
      <c r="O174" s="271"/>
      <c r="P174" s="271"/>
      <c r="Q174" s="271"/>
      <c r="R174" s="271"/>
      <c r="S174" s="196"/>
      <c r="T174" s="196"/>
      <c r="U174" s="196"/>
      <c r="V174" s="196"/>
      <c r="W174" s="196"/>
    </row>
    <row r="175" spans="1:24" x14ac:dyDescent="0.25">
      <c r="A175" s="125" t="s">
        <v>1162</v>
      </c>
      <c r="B175" t="s">
        <v>2250</v>
      </c>
    </row>
  </sheetData>
  <mergeCells count="363">
    <mergeCell ref="A172:R172"/>
    <mergeCell ref="B173:N173"/>
    <mergeCell ref="B174:R174"/>
    <mergeCell ref="A163:R163"/>
    <mergeCell ref="B164:N164"/>
    <mergeCell ref="B165:R165"/>
    <mergeCell ref="A167:X167"/>
    <mergeCell ref="A168:A169"/>
    <mergeCell ref="B168:B169"/>
    <mergeCell ref="C168:C169"/>
    <mergeCell ref="D168:D169"/>
    <mergeCell ref="E168:E169"/>
    <mergeCell ref="F168:F169"/>
    <mergeCell ref="G168:G169"/>
    <mergeCell ref="H168:H169"/>
    <mergeCell ref="I168:O168"/>
    <mergeCell ref="P168:P169"/>
    <mergeCell ref="Q168:Q169"/>
    <mergeCell ref="S168:S169"/>
    <mergeCell ref="T168:W168"/>
    <mergeCell ref="X168:X169"/>
    <mergeCell ref="A154:R154"/>
    <mergeCell ref="B155:N155"/>
    <mergeCell ref="B156:R156"/>
    <mergeCell ref="A158:X158"/>
    <mergeCell ref="A159:A160"/>
    <mergeCell ref="B159:B160"/>
    <mergeCell ref="C159:C160"/>
    <mergeCell ref="D159:D160"/>
    <mergeCell ref="E159:E160"/>
    <mergeCell ref="F159:F160"/>
    <mergeCell ref="G159:G160"/>
    <mergeCell ref="H159:H160"/>
    <mergeCell ref="I159:O159"/>
    <mergeCell ref="P159:P160"/>
    <mergeCell ref="Q159:Q160"/>
    <mergeCell ref="S159:S160"/>
    <mergeCell ref="T159:W159"/>
    <mergeCell ref="X159:X160"/>
    <mergeCell ref="A145:R145"/>
    <mergeCell ref="B146:N146"/>
    <mergeCell ref="B147:R147"/>
    <mergeCell ref="A149:X149"/>
    <mergeCell ref="A150:A151"/>
    <mergeCell ref="B150:B151"/>
    <mergeCell ref="C150:C151"/>
    <mergeCell ref="D150:D151"/>
    <mergeCell ref="E150:E151"/>
    <mergeCell ref="F150:F151"/>
    <mergeCell ref="G150:G151"/>
    <mergeCell ref="H150:H151"/>
    <mergeCell ref="I150:O150"/>
    <mergeCell ref="P150:P151"/>
    <mergeCell ref="Q150:Q151"/>
    <mergeCell ref="S150:S151"/>
    <mergeCell ref="T150:W150"/>
    <mergeCell ref="X150:X151"/>
    <mergeCell ref="A140:X140"/>
    <mergeCell ref="A141:A142"/>
    <mergeCell ref="B141:B142"/>
    <mergeCell ref="C141:C142"/>
    <mergeCell ref="D141:D142"/>
    <mergeCell ref="E141:E142"/>
    <mergeCell ref="F141:F142"/>
    <mergeCell ref="G141:G142"/>
    <mergeCell ref="H141:H142"/>
    <mergeCell ref="I141:O141"/>
    <mergeCell ref="P141:P142"/>
    <mergeCell ref="Q141:Q142"/>
    <mergeCell ref="S141:S142"/>
    <mergeCell ref="T141:W141"/>
    <mergeCell ref="X141:X142"/>
    <mergeCell ref="A135:R135"/>
    <mergeCell ref="B136:N136"/>
    <mergeCell ref="B137:R137"/>
    <mergeCell ref="A126:R126"/>
    <mergeCell ref="B127:N127"/>
    <mergeCell ref="B128:R128"/>
    <mergeCell ref="A130:X130"/>
    <mergeCell ref="A131:A132"/>
    <mergeCell ref="B131:B132"/>
    <mergeCell ref="C131:C132"/>
    <mergeCell ref="D131:D132"/>
    <mergeCell ref="E131:E132"/>
    <mergeCell ref="F131:F132"/>
    <mergeCell ref="G131:G132"/>
    <mergeCell ref="H131:H132"/>
    <mergeCell ref="I131:O131"/>
    <mergeCell ref="P131:P132"/>
    <mergeCell ref="Q131:Q132"/>
    <mergeCell ref="S131:S132"/>
    <mergeCell ref="T131:W131"/>
    <mergeCell ref="X131:X132"/>
    <mergeCell ref="A117:R117"/>
    <mergeCell ref="B118:N118"/>
    <mergeCell ref="B119:R119"/>
    <mergeCell ref="A121:X121"/>
    <mergeCell ref="A122:A123"/>
    <mergeCell ref="B122:B123"/>
    <mergeCell ref="C122:C123"/>
    <mergeCell ref="D122:D123"/>
    <mergeCell ref="E122:E123"/>
    <mergeCell ref="F122:F123"/>
    <mergeCell ref="G122:G123"/>
    <mergeCell ref="H122:H123"/>
    <mergeCell ref="I122:O122"/>
    <mergeCell ref="P122:P123"/>
    <mergeCell ref="Q122:Q123"/>
    <mergeCell ref="S122:S123"/>
    <mergeCell ref="T122:W122"/>
    <mergeCell ref="X122:X123"/>
    <mergeCell ref="A108:R108"/>
    <mergeCell ref="B109:N109"/>
    <mergeCell ref="B110:R110"/>
    <mergeCell ref="A112:X112"/>
    <mergeCell ref="A113:A114"/>
    <mergeCell ref="B113:B114"/>
    <mergeCell ref="C113:C114"/>
    <mergeCell ref="D113:D114"/>
    <mergeCell ref="E113:E114"/>
    <mergeCell ref="F113:F114"/>
    <mergeCell ref="G113:G114"/>
    <mergeCell ref="H113:H114"/>
    <mergeCell ref="I113:O113"/>
    <mergeCell ref="P113:P114"/>
    <mergeCell ref="Q113:Q114"/>
    <mergeCell ref="S113:S114"/>
    <mergeCell ref="T113:W113"/>
    <mergeCell ref="X113:X114"/>
    <mergeCell ref="A103:X103"/>
    <mergeCell ref="A104:A105"/>
    <mergeCell ref="B104:B105"/>
    <mergeCell ref="C104:C105"/>
    <mergeCell ref="D104:D105"/>
    <mergeCell ref="E104:E105"/>
    <mergeCell ref="F104:F105"/>
    <mergeCell ref="G104:G105"/>
    <mergeCell ref="H104:H105"/>
    <mergeCell ref="I104:O104"/>
    <mergeCell ref="P104:P105"/>
    <mergeCell ref="Q104:Q105"/>
    <mergeCell ref="S104:S105"/>
    <mergeCell ref="T104:W104"/>
    <mergeCell ref="X104:X105"/>
    <mergeCell ref="B68:R68"/>
    <mergeCell ref="B67:N67"/>
    <mergeCell ref="A66:R66"/>
    <mergeCell ref="B52:N52"/>
    <mergeCell ref="B51:N51"/>
    <mergeCell ref="A50:R50"/>
    <mergeCell ref="A1:X1"/>
    <mergeCell ref="A9:X9"/>
    <mergeCell ref="A18:X18"/>
    <mergeCell ref="A28:X28"/>
    <mergeCell ref="A38:X38"/>
    <mergeCell ref="X39:X40"/>
    <mergeCell ref="X46:X47"/>
    <mergeCell ref="X54:X55"/>
    <mergeCell ref="X62:X63"/>
    <mergeCell ref="A45:X45"/>
    <mergeCell ref="A53:X53"/>
    <mergeCell ref="A61:X61"/>
    <mergeCell ref="S62:S63"/>
    <mergeCell ref="T62:W62"/>
    <mergeCell ref="A58:R58"/>
    <mergeCell ref="B59:N59"/>
    <mergeCell ref="B60:R60"/>
    <mergeCell ref="A62:A63"/>
    <mergeCell ref="Q62:Q63"/>
    <mergeCell ref="P54:P55"/>
    <mergeCell ref="Q54:Q55"/>
    <mergeCell ref="S54:S55"/>
    <mergeCell ref="T54:W54"/>
    <mergeCell ref="A54:A55"/>
    <mergeCell ref="B54:B55"/>
    <mergeCell ref="C54:C55"/>
    <mergeCell ref="D54:D55"/>
    <mergeCell ref="E54:E55"/>
    <mergeCell ref="F54:F55"/>
    <mergeCell ref="G54:G55"/>
    <mergeCell ref="H54:H55"/>
    <mergeCell ref="I54:O54"/>
    <mergeCell ref="B62:B63"/>
    <mergeCell ref="C62:C63"/>
    <mergeCell ref="D62:D63"/>
    <mergeCell ref="E62:E63"/>
    <mergeCell ref="F62:F63"/>
    <mergeCell ref="G62:G63"/>
    <mergeCell ref="H62:H63"/>
    <mergeCell ref="I62:O62"/>
    <mergeCell ref="P62:P63"/>
    <mergeCell ref="Q46:Q47"/>
    <mergeCell ref="S46:S47"/>
    <mergeCell ref="T46:W46"/>
    <mergeCell ref="F46:F47"/>
    <mergeCell ref="G46:G47"/>
    <mergeCell ref="H46:H47"/>
    <mergeCell ref="I46:O46"/>
    <mergeCell ref="P46:P47"/>
    <mergeCell ref="A46:A47"/>
    <mergeCell ref="B46:B47"/>
    <mergeCell ref="C46:C47"/>
    <mergeCell ref="D46:D47"/>
    <mergeCell ref="E46:E47"/>
    <mergeCell ref="Q39:Q40"/>
    <mergeCell ref="S39:S40"/>
    <mergeCell ref="T39:W39"/>
    <mergeCell ref="A43:F43"/>
    <mergeCell ref="A44:R44"/>
    <mergeCell ref="F39:F40"/>
    <mergeCell ref="G39:G40"/>
    <mergeCell ref="H39:H40"/>
    <mergeCell ref="I39:O39"/>
    <mergeCell ref="P39:P40"/>
    <mergeCell ref="A39:A40"/>
    <mergeCell ref="B39:B40"/>
    <mergeCell ref="C39:C40"/>
    <mergeCell ref="D39:D40"/>
    <mergeCell ref="E39:E40"/>
    <mergeCell ref="B8:N8"/>
    <mergeCell ref="G2:G3"/>
    <mergeCell ref="H2:H3"/>
    <mergeCell ref="I2:O2"/>
    <mergeCell ref="P2:P3"/>
    <mergeCell ref="B2:B3"/>
    <mergeCell ref="C2:C3"/>
    <mergeCell ref="D2:D3"/>
    <mergeCell ref="E2:E3"/>
    <mergeCell ref="F2:F3"/>
    <mergeCell ref="S2:S3"/>
    <mergeCell ref="T2:W2"/>
    <mergeCell ref="X2:X3"/>
    <mergeCell ref="A6:F6"/>
    <mergeCell ref="A7:R7"/>
    <mergeCell ref="Q2:Q3"/>
    <mergeCell ref="R2:R3"/>
    <mergeCell ref="A2:A3"/>
    <mergeCell ref="B16:N16"/>
    <mergeCell ref="G10:G11"/>
    <mergeCell ref="H10:H11"/>
    <mergeCell ref="I10:O10"/>
    <mergeCell ref="P10:P11"/>
    <mergeCell ref="B10:B11"/>
    <mergeCell ref="C10:C11"/>
    <mergeCell ref="D10:D11"/>
    <mergeCell ref="E10:E11"/>
    <mergeCell ref="F10:F11"/>
    <mergeCell ref="S10:S11"/>
    <mergeCell ref="T10:W10"/>
    <mergeCell ref="X10:X11"/>
    <mergeCell ref="A14:F14"/>
    <mergeCell ref="A15:R15"/>
    <mergeCell ref="Q10:Q11"/>
    <mergeCell ref="R10:R11"/>
    <mergeCell ref="A10:A11"/>
    <mergeCell ref="X19:X20"/>
    <mergeCell ref="B17:N17"/>
    <mergeCell ref="A19:A20"/>
    <mergeCell ref="B19:B20"/>
    <mergeCell ref="C19:C20"/>
    <mergeCell ref="D19:D20"/>
    <mergeCell ref="E19:E20"/>
    <mergeCell ref="F19:F20"/>
    <mergeCell ref="G19:G20"/>
    <mergeCell ref="H19:H20"/>
    <mergeCell ref="I19:O19"/>
    <mergeCell ref="P19:P20"/>
    <mergeCell ref="Q19:Q20"/>
    <mergeCell ref="R19:R20"/>
    <mergeCell ref="S19:S20"/>
    <mergeCell ref="T19:W19"/>
    <mergeCell ref="A23:F23"/>
    <mergeCell ref="A24:R24"/>
    <mergeCell ref="B25:N26"/>
    <mergeCell ref="B27:N27"/>
    <mergeCell ref="A29:A30"/>
    <mergeCell ref="B29:B30"/>
    <mergeCell ref="C29:C30"/>
    <mergeCell ref="D29:D30"/>
    <mergeCell ref="E29:E30"/>
    <mergeCell ref="F29:F30"/>
    <mergeCell ref="B37:N37"/>
    <mergeCell ref="S29:S30"/>
    <mergeCell ref="T29:W29"/>
    <mergeCell ref="X29:X30"/>
    <mergeCell ref="A33:F33"/>
    <mergeCell ref="A34:R34"/>
    <mergeCell ref="B35:N36"/>
    <mergeCell ref="G29:G30"/>
    <mergeCell ref="H29:H30"/>
    <mergeCell ref="I29:O29"/>
    <mergeCell ref="P29:P30"/>
    <mergeCell ref="Q29:Q30"/>
    <mergeCell ref="R29:R30"/>
    <mergeCell ref="A70:X70"/>
    <mergeCell ref="A71:A72"/>
    <mergeCell ref="B71:B72"/>
    <mergeCell ref="C71:C72"/>
    <mergeCell ref="D71:D72"/>
    <mergeCell ref="E71:E72"/>
    <mergeCell ref="F71:F72"/>
    <mergeCell ref="G71:G72"/>
    <mergeCell ref="H71:H72"/>
    <mergeCell ref="I71:O71"/>
    <mergeCell ref="P71:P72"/>
    <mergeCell ref="Q71:Q72"/>
    <mergeCell ref="S71:S72"/>
    <mergeCell ref="T71:W71"/>
    <mergeCell ref="A75:R75"/>
    <mergeCell ref="B76:N76"/>
    <mergeCell ref="B77:R77"/>
    <mergeCell ref="A78:X78"/>
    <mergeCell ref="A79:A80"/>
    <mergeCell ref="B79:B80"/>
    <mergeCell ref="C79:C80"/>
    <mergeCell ref="D79:D80"/>
    <mergeCell ref="E79:E80"/>
    <mergeCell ref="F79:F80"/>
    <mergeCell ref="G79:G80"/>
    <mergeCell ref="H79:H80"/>
    <mergeCell ref="I79:O79"/>
    <mergeCell ref="P79:P80"/>
    <mergeCell ref="Q79:Q80"/>
    <mergeCell ref="S79:S80"/>
    <mergeCell ref="T79:W79"/>
    <mergeCell ref="A83:R83"/>
    <mergeCell ref="B84:N84"/>
    <mergeCell ref="B85:R85"/>
    <mergeCell ref="A86:X86"/>
    <mergeCell ref="A87:A88"/>
    <mergeCell ref="B87:B88"/>
    <mergeCell ref="C87:C88"/>
    <mergeCell ref="D87:D88"/>
    <mergeCell ref="E87:E88"/>
    <mergeCell ref="F87:F88"/>
    <mergeCell ref="G87:G88"/>
    <mergeCell ref="H87:H88"/>
    <mergeCell ref="I87:O87"/>
    <mergeCell ref="P87:P88"/>
    <mergeCell ref="Q87:Q88"/>
    <mergeCell ref="S87:S88"/>
    <mergeCell ref="T87:W87"/>
    <mergeCell ref="A99:R99"/>
    <mergeCell ref="B100:N100"/>
    <mergeCell ref="B101:R101"/>
    <mergeCell ref="X95:X96"/>
    <mergeCell ref="A91:R91"/>
    <mergeCell ref="B92:N92"/>
    <mergeCell ref="B93:R93"/>
    <mergeCell ref="A94:X94"/>
    <mergeCell ref="A95:A96"/>
    <mergeCell ref="B95:B96"/>
    <mergeCell ref="C95:C96"/>
    <mergeCell ref="D95:D96"/>
    <mergeCell ref="E95:E96"/>
    <mergeCell ref="F95:F96"/>
    <mergeCell ref="G95:G96"/>
    <mergeCell ref="H95:H96"/>
    <mergeCell ref="I95:O95"/>
    <mergeCell ref="P95:P96"/>
    <mergeCell ref="Q95:Q96"/>
    <mergeCell ref="S95:S96"/>
    <mergeCell ref="T95:W95"/>
  </mergeCells>
  <dataValidations count="4">
    <dataValidation type="list" allowBlank="1" sqref="E4 E12 E21 E31 E41 E48 E97 E106 E115 E124 E133 E143:E144 E152:E153 E161 E170:E171" xr:uid="{00000000-0002-0000-0200-000000000000}">
      <formula1>"2016-Q4,2017-Q1,2017-Q2,2017-Q3,2017-Q4,2018-Q1"</formula1>
    </dataValidation>
    <dataValidation type="list" allowBlank="1" sqref="F4:F5 F12:F13 F21:F22 F31:F32 F41:F42 F64:F65 F56:F57 F48:F49 F73:F74 F81:F82 F89:F90 F97:F98 F106:F107 F115:F116 F124:F125 F133:F134 F143:F144 F152:F153 F161:F162 F170:F171" xr:uid="{00000000-0002-0000-0200-000001000000}">
      <formula1>"eFOI,STANDARD"</formula1>
    </dataValidation>
    <dataValidation type="list" allowBlank="1" sqref="E5 E13 E22 E32 E42 E49 E98 E107 E116 E125 E134 E162" xr:uid="{00000000-0002-0000-0200-000002000000}">
      <formula1>"2017-Q1,2017-Q2,2017-Q3,2017-Q4,2018-Q1"</formula1>
    </dataValidation>
    <dataValidation type="list" allowBlank="1" sqref="D4:D5 D12:D13 D21:D22 D31:D32 D41:D42 D64:D65 D56:D57 D48:D49 D73:D74 D81:D82 D89:D90 D97:D98 D106:D107 D115:D116 D124:D125 D133:D134 D143:D144 D152:D153 D161:D162 D170:D171" xr:uid="{00000000-0002-0000-0200-000003000000}">
      <formula1>"NGA,GOCC,SUC,LWD,LGU"</formula1>
    </dataValidation>
  </dataValidations>
  <pageMargins left="0.7" right="0.7" top="0.75" bottom="0.75" header="0.3" footer="0.3"/>
  <pageSetup paperSize="9" scale="47"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vt:lpstr>
      <vt:lpstr>FOI Registry</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J@mps</dc:creator>
  <cp:lastModifiedBy>Brizette Naniong</cp:lastModifiedBy>
  <cp:lastPrinted>2020-01-30T08:09:20Z</cp:lastPrinted>
  <dcterms:created xsi:type="dcterms:W3CDTF">2018-09-12T09:59:24Z</dcterms:created>
  <dcterms:modified xsi:type="dcterms:W3CDTF">2022-01-24T00:42:43Z</dcterms:modified>
</cp:coreProperties>
</file>