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MB ASSIGNMENT PROJECTS\APP AND PPMP\APP\"/>
    </mc:Choice>
  </mc:AlternateContent>
  <bookViews>
    <workbookView xWindow="0" yWindow="0" windowWidth="21600" windowHeight="9645"/>
  </bookViews>
  <sheets>
    <sheet name="RM" sheetId="11" r:id="rId1"/>
    <sheet name="CAPEX" sheetId="16" r:id="rId2"/>
    <sheet name="DREDGING" sheetId="15" r:id="rId3"/>
    <sheet name="FORM" sheetId="14" r:id="rId4"/>
  </sheets>
  <externalReferences>
    <externalReference r:id="rId5"/>
    <externalReference r:id="rId6"/>
  </externalReferences>
  <definedNames>
    <definedName name="_xlnm.Print_Area" localSheetId="1">CAPEX!$A$1:$N$37</definedName>
    <definedName name="_xlnm.Print_Area" localSheetId="0">RM!$A$1:$N$34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6" l="1"/>
  <c r="E17" i="16"/>
  <c r="E16" i="16"/>
  <c r="K24" i="11" l="1"/>
  <c r="K203" i="14"/>
  <c r="I203" i="14"/>
  <c r="H203" i="14"/>
  <c r="G203" i="14"/>
  <c r="F203" i="14"/>
  <c r="K202" i="14"/>
  <c r="I202" i="14"/>
  <c r="H202" i="14"/>
  <c r="G202" i="14"/>
  <c r="F202" i="14"/>
  <c r="K201" i="14"/>
  <c r="I201" i="14"/>
  <c r="H201" i="14"/>
  <c r="G201" i="14"/>
  <c r="F201" i="14"/>
  <c r="K200" i="14"/>
  <c r="I200" i="14"/>
  <c r="H200" i="14"/>
  <c r="G200" i="14"/>
  <c r="F200" i="14"/>
  <c r="K199" i="14"/>
  <c r="I199" i="14"/>
  <c r="H199" i="14"/>
  <c r="G199" i="14"/>
  <c r="F199" i="14"/>
  <c r="K198" i="14"/>
  <c r="I198" i="14"/>
  <c r="H198" i="14"/>
  <c r="G198" i="14"/>
  <c r="F198" i="14"/>
  <c r="K197" i="14"/>
  <c r="I197" i="14"/>
  <c r="H197" i="14"/>
  <c r="G197" i="14"/>
  <c r="F197" i="14"/>
  <c r="K196" i="14"/>
  <c r="I196" i="14"/>
  <c r="H196" i="14"/>
  <c r="G196" i="14"/>
  <c r="F196" i="14"/>
  <c r="K195" i="14"/>
  <c r="I195" i="14"/>
  <c r="H195" i="14"/>
  <c r="G195" i="14"/>
  <c r="F195" i="14"/>
  <c r="K194" i="14"/>
  <c r="I194" i="14"/>
  <c r="H194" i="14"/>
  <c r="G194" i="14"/>
  <c r="F194" i="14"/>
  <c r="K193" i="14"/>
  <c r="I193" i="14"/>
  <c r="H193" i="14"/>
  <c r="G193" i="14"/>
  <c r="F193" i="14"/>
  <c r="K192" i="14"/>
  <c r="I192" i="14"/>
  <c r="H192" i="14"/>
  <c r="G192" i="14"/>
  <c r="F192" i="14"/>
  <c r="K191" i="14"/>
  <c r="I191" i="14"/>
  <c r="H191" i="14"/>
  <c r="G191" i="14"/>
  <c r="F191" i="14"/>
  <c r="K190" i="14"/>
  <c r="I190" i="14"/>
  <c r="H190" i="14"/>
  <c r="G190" i="14"/>
  <c r="F190" i="14"/>
  <c r="K189" i="14"/>
  <c r="I189" i="14"/>
  <c r="H189" i="14"/>
  <c r="G189" i="14"/>
  <c r="F189" i="14"/>
  <c r="K188" i="14"/>
  <c r="I188" i="14"/>
  <c r="H188" i="14"/>
  <c r="G188" i="14"/>
  <c r="F188" i="14"/>
  <c r="K187" i="14"/>
  <c r="I187" i="14"/>
  <c r="H187" i="14"/>
  <c r="G187" i="14"/>
  <c r="F187" i="14"/>
  <c r="K186" i="14"/>
  <c r="I186" i="14"/>
  <c r="H186" i="14"/>
  <c r="G186" i="14"/>
  <c r="F186" i="14"/>
  <c r="K185" i="14"/>
  <c r="I185" i="14"/>
  <c r="H185" i="14"/>
  <c r="G185" i="14"/>
  <c r="F185" i="14"/>
  <c r="K184" i="14"/>
  <c r="I184" i="14"/>
  <c r="H184" i="14"/>
  <c r="G184" i="14"/>
  <c r="F184" i="14"/>
  <c r="K183" i="14"/>
  <c r="I183" i="14"/>
  <c r="H183" i="14"/>
  <c r="G183" i="14"/>
  <c r="F183" i="14"/>
  <c r="K182" i="14"/>
  <c r="I182" i="14"/>
  <c r="H182" i="14"/>
  <c r="G182" i="14"/>
  <c r="F182" i="14"/>
  <c r="K181" i="14"/>
  <c r="I181" i="14"/>
  <c r="H181" i="14"/>
  <c r="G181" i="14"/>
  <c r="F181" i="14"/>
  <c r="K180" i="14"/>
  <c r="I180" i="14"/>
  <c r="H180" i="14"/>
  <c r="G180" i="14"/>
  <c r="F180" i="14"/>
  <c r="K179" i="14"/>
  <c r="I179" i="14"/>
  <c r="H179" i="14"/>
  <c r="G179" i="14"/>
  <c r="F179" i="14"/>
  <c r="K178" i="14"/>
  <c r="I178" i="14"/>
  <c r="H178" i="14"/>
  <c r="G178" i="14"/>
  <c r="F178" i="14"/>
  <c r="K177" i="14"/>
  <c r="I177" i="14"/>
  <c r="H177" i="14"/>
  <c r="G177" i="14"/>
  <c r="F177" i="14"/>
  <c r="K176" i="14"/>
  <c r="I176" i="14"/>
  <c r="H176" i="14"/>
  <c r="G176" i="14"/>
  <c r="F176" i="14"/>
  <c r="K175" i="14"/>
  <c r="I175" i="14"/>
  <c r="H175" i="14"/>
  <c r="G175" i="14"/>
  <c r="F175" i="14"/>
  <c r="K174" i="14"/>
  <c r="I174" i="14"/>
  <c r="H174" i="14"/>
  <c r="G174" i="14"/>
  <c r="F174" i="14"/>
  <c r="K173" i="14"/>
  <c r="I173" i="14"/>
  <c r="H173" i="14"/>
  <c r="G173" i="14"/>
  <c r="F173" i="14"/>
  <c r="K172" i="14"/>
  <c r="I172" i="14"/>
  <c r="H172" i="14"/>
  <c r="G172" i="14"/>
  <c r="F172" i="14"/>
  <c r="K171" i="14"/>
  <c r="I171" i="14"/>
  <c r="H171" i="14"/>
  <c r="G171" i="14"/>
  <c r="F171" i="14"/>
  <c r="K170" i="14"/>
  <c r="I170" i="14"/>
  <c r="H170" i="14"/>
  <c r="G170" i="14"/>
  <c r="F170" i="14"/>
  <c r="K169" i="14"/>
  <c r="I169" i="14"/>
  <c r="H169" i="14"/>
  <c r="G169" i="14"/>
  <c r="F169" i="14"/>
  <c r="K168" i="14"/>
  <c r="I168" i="14"/>
  <c r="H168" i="14"/>
  <c r="G168" i="14"/>
  <c r="F168" i="14"/>
  <c r="K167" i="14"/>
  <c r="I167" i="14"/>
  <c r="H167" i="14"/>
  <c r="G167" i="14"/>
  <c r="F167" i="14"/>
  <c r="K166" i="14"/>
  <c r="I166" i="14"/>
  <c r="H166" i="14"/>
  <c r="G166" i="14"/>
  <c r="F166" i="14"/>
  <c r="K165" i="14"/>
  <c r="I165" i="14"/>
  <c r="H165" i="14"/>
  <c r="G165" i="14"/>
  <c r="F165" i="14"/>
  <c r="K164" i="14"/>
  <c r="I164" i="14"/>
  <c r="H164" i="14"/>
  <c r="G164" i="14"/>
  <c r="F164" i="14"/>
  <c r="K163" i="14"/>
  <c r="I163" i="14"/>
  <c r="H163" i="14"/>
  <c r="G163" i="14"/>
  <c r="F163" i="14"/>
  <c r="K162" i="14"/>
  <c r="I162" i="14"/>
  <c r="H162" i="14"/>
  <c r="G162" i="14"/>
  <c r="F162" i="14"/>
  <c r="K161" i="14"/>
  <c r="I161" i="14"/>
  <c r="H161" i="14"/>
  <c r="G161" i="14"/>
  <c r="F161" i="14"/>
  <c r="K160" i="14"/>
  <c r="I160" i="14"/>
  <c r="H160" i="14"/>
  <c r="G160" i="14"/>
  <c r="F160" i="14"/>
  <c r="K159" i="14"/>
  <c r="I159" i="14"/>
  <c r="H159" i="14"/>
  <c r="G159" i="14"/>
  <c r="F159" i="14"/>
  <c r="K158" i="14"/>
  <c r="I158" i="14"/>
  <c r="H158" i="14"/>
  <c r="G158" i="14"/>
  <c r="F158" i="14"/>
  <c r="K157" i="14"/>
  <c r="I157" i="14"/>
  <c r="H157" i="14"/>
  <c r="G157" i="14"/>
  <c r="F157" i="14"/>
  <c r="K156" i="14"/>
  <c r="I156" i="14"/>
  <c r="H156" i="14"/>
  <c r="G156" i="14"/>
  <c r="F156" i="14"/>
  <c r="K155" i="14"/>
  <c r="I155" i="14"/>
  <c r="H155" i="14"/>
  <c r="G155" i="14"/>
  <c r="F155" i="14"/>
  <c r="K154" i="14"/>
  <c r="I154" i="14"/>
  <c r="H154" i="14"/>
  <c r="G154" i="14"/>
  <c r="F154" i="14"/>
  <c r="K153" i="14"/>
  <c r="I153" i="14"/>
  <c r="H153" i="14"/>
  <c r="G153" i="14"/>
  <c r="F153" i="14"/>
  <c r="K152" i="14"/>
  <c r="I152" i="14"/>
  <c r="H152" i="14"/>
  <c r="G152" i="14"/>
  <c r="F152" i="14"/>
  <c r="K151" i="14"/>
  <c r="I151" i="14"/>
  <c r="H151" i="14"/>
  <c r="G151" i="14"/>
  <c r="F151" i="14"/>
  <c r="K150" i="14"/>
  <c r="I150" i="14"/>
  <c r="H150" i="14"/>
  <c r="G150" i="14"/>
  <c r="F150" i="14"/>
  <c r="K149" i="14"/>
  <c r="I149" i="14"/>
  <c r="H149" i="14"/>
  <c r="G149" i="14"/>
  <c r="F149" i="14"/>
  <c r="K148" i="14"/>
  <c r="I148" i="14"/>
  <c r="H148" i="14"/>
  <c r="G148" i="14"/>
  <c r="F148" i="14"/>
  <c r="K147" i="14"/>
  <c r="I147" i="14"/>
  <c r="H147" i="14"/>
  <c r="G147" i="14"/>
  <c r="F147" i="14"/>
  <c r="K146" i="14"/>
  <c r="I146" i="14"/>
  <c r="H146" i="14"/>
  <c r="G146" i="14"/>
  <c r="F146" i="14"/>
  <c r="K145" i="14"/>
  <c r="I145" i="14"/>
  <c r="H145" i="14"/>
  <c r="G145" i="14"/>
  <c r="F145" i="14"/>
  <c r="K144" i="14"/>
  <c r="I144" i="14"/>
  <c r="H144" i="14"/>
  <c r="G144" i="14"/>
  <c r="F144" i="14"/>
  <c r="K143" i="14"/>
  <c r="I143" i="14"/>
  <c r="H143" i="14"/>
  <c r="G143" i="14"/>
  <c r="F143" i="14"/>
  <c r="K142" i="14"/>
  <c r="I142" i="14"/>
  <c r="H142" i="14"/>
  <c r="G142" i="14"/>
  <c r="F142" i="14"/>
  <c r="K141" i="14"/>
  <c r="I141" i="14"/>
  <c r="H141" i="14"/>
  <c r="G141" i="14"/>
  <c r="F141" i="14"/>
  <c r="K140" i="14"/>
  <c r="I140" i="14"/>
  <c r="H140" i="14"/>
  <c r="G140" i="14"/>
  <c r="F140" i="14"/>
  <c r="K139" i="14"/>
  <c r="I139" i="14"/>
  <c r="H139" i="14"/>
  <c r="G139" i="14"/>
  <c r="F139" i="14"/>
  <c r="K138" i="14"/>
  <c r="I138" i="14"/>
  <c r="H138" i="14"/>
  <c r="G138" i="14"/>
  <c r="F138" i="14"/>
  <c r="K137" i="14"/>
  <c r="I137" i="14"/>
  <c r="H137" i="14"/>
  <c r="G137" i="14"/>
  <c r="F137" i="14"/>
  <c r="K136" i="14"/>
  <c r="I136" i="14"/>
  <c r="H136" i="14"/>
  <c r="G136" i="14"/>
  <c r="F136" i="14"/>
  <c r="K135" i="14"/>
  <c r="I135" i="14"/>
  <c r="H135" i="14"/>
  <c r="G135" i="14"/>
  <c r="F135" i="14"/>
  <c r="K134" i="14"/>
  <c r="I134" i="14"/>
  <c r="H134" i="14"/>
  <c r="G134" i="14"/>
  <c r="F134" i="14"/>
  <c r="K133" i="14"/>
  <c r="I133" i="14"/>
  <c r="H133" i="14"/>
  <c r="G133" i="14"/>
  <c r="F133" i="14"/>
  <c r="K132" i="14"/>
  <c r="I132" i="14"/>
  <c r="H132" i="14"/>
  <c r="G132" i="14"/>
  <c r="F132" i="14"/>
  <c r="K131" i="14"/>
  <c r="I131" i="14"/>
  <c r="H131" i="14"/>
  <c r="G131" i="14"/>
  <c r="F131" i="14"/>
  <c r="K130" i="14"/>
  <c r="I130" i="14"/>
  <c r="H130" i="14"/>
  <c r="G130" i="14"/>
  <c r="F130" i="14"/>
  <c r="K129" i="14"/>
  <c r="I129" i="14"/>
  <c r="H129" i="14"/>
  <c r="G129" i="14"/>
  <c r="F129" i="14"/>
  <c r="K128" i="14"/>
  <c r="I128" i="14"/>
  <c r="H128" i="14"/>
  <c r="G128" i="14"/>
  <c r="F128" i="14"/>
  <c r="K127" i="14"/>
  <c r="I127" i="14"/>
  <c r="H127" i="14"/>
  <c r="G127" i="14"/>
  <c r="F127" i="14"/>
  <c r="K126" i="14"/>
  <c r="I126" i="14"/>
  <c r="H126" i="14"/>
  <c r="G126" i="14"/>
  <c r="F126" i="14"/>
  <c r="K125" i="14"/>
  <c r="I125" i="14"/>
  <c r="H125" i="14"/>
  <c r="G125" i="14"/>
  <c r="F125" i="14"/>
  <c r="K124" i="14"/>
  <c r="I124" i="14"/>
  <c r="H124" i="14"/>
  <c r="G124" i="14"/>
  <c r="F124" i="14"/>
  <c r="K123" i="14"/>
  <c r="I123" i="14"/>
  <c r="H123" i="14"/>
  <c r="G123" i="14"/>
  <c r="F123" i="14"/>
  <c r="K122" i="14"/>
  <c r="I122" i="14"/>
  <c r="H122" i="14"/>
  <c r="G122" i="14"/>
  <c r="F122" i="14"/>
  <c r="K121" i="14"/>
  <c r="I121" i="14"/>
  <c r="H121" i="14"/>
  <c r="G121" i="14"/>
  <c r="F121" i="14"/>
  <c r="K120" i="14"/>
  <c r="I120" i="14"/>
  <c r="H120" i="14"/>
  <c r="G120" i="14"/>
  <c r="F120" i="14"/>
  <c r="K119" i="14"/>
  <c r="I119" i="14"/>
  <c r="H119" i="14"/>
  <c r="G119" i="14"/>
  <c r="F119" i="14"/>
  <c r="K118" i="14"/>
  <c r="I118" i="14"/>
  <c r="H118" i="14"/>
  <c r="G118" i="14"/>
  <c r="F118" i="14"/>
  <c r="K117" i="14"/>
  <c r="I117" i="14"/>
  <c r="H117" i="14"/>
  <c r="G117" i="14"/>
  <c r="F117" i="14"/>
  <c r="K116" i="14"/>
  <c r="I116" i="14"/>
  <c r="H116" i="14"/>
  <c r="G116" i="14"/>
  <c r="F116" i="14"/>
  <c r="K115" i="14"/>
  <c r="I115" i="14"/>
  <c r="H115" i="14"/>
  <c r="G115" i="14"/>
  <c r="F115" i="14"/>
  <c r="K114" i="14"/>
  <c r="I114" i="14"/>
  <c r="H114" i="14"/>
  <c r="G114" i="14"/>
  <c r="F114" i="14"/>
  <c r="K113" i="14"/>
  <c r="I113" i="14"/>
  <c r="H113" i="14"/>
  <c r="G113" i="14"/>
  <c r="F113" i="14"/>
  <c r="K112" i="14"/>
  <c r="I112" i="14"/>
  <c r="H112" i="14"/>
  <c r="G112" i="14"/>
  <c r="F112" i="14"/>
  <c r="K111" i="14"/>
  <c r="I111" i="14"/>
  <c r="H111" i="14"/>
  <c r="G111" i="14"/>
  <c r="F111" i="14"/>
  <c r="K110" i="14"/>
  <c r="I110" i="14"/>
  <c r="H110" i="14"/>
  <c r="G110" i="14"/>
  <c r="F110" i="14"/>
  <c r="K109" i="14"/>
  <c r="I109" i="14"/>
  <c r="H109" i="14"/>
  <c r="G109" i="14"/>
  <c r="F109" i="14"/>
  <c r="K108" i="14"/>
  <c r="I108" i="14"/>
  <c r="H108" i="14"/>
  <c r="G108" i="14"/>
  <c r="F108" i="14"/>
  <c r="K107" i="14"/>
  <c r="I107" i="14"/>
  <c r="H107" i="14"/>
  <c r="G107" i="14"/>
  <c r="F107" i="14"/>
  <c r="K106" i="14"/>
  <c r="I106" i="14"/>
  <c r="H106" i="14"/>
  <c r="G106" i="14"/>
  <c r="F106" i="14"/>
  <c r="K105" i="14"/>
  <c r="I105" i="14"/>
  <c r="H105" i="14"/>
  <c r="G105" i="14"/>
  <c r="F105" i="14"/>
  <c r="K104" i="14"/>
  <c r="I104" i="14"/>
  <c r="H104" i="14"/>
  <c r="G104" i="14"/>
  <c r="F104" i="14"/>
  <c r="K103" i="14"/>
  <c r="I103" i="14"/>
  <c r="H103" i="14"/>
  <c r="G103" i="14"/>
  <c r="F103" i="14"/>
  <c r="K102" i="14"/>
  <c r="I102" i="14"/>
  <c r="H102" i="14"/>
  <c r="G102" i="14"/>
  <c r="F102" i="14"/>
  <c r="K101" i="14"/>
  <c r="I101" i="14"/>
  <c r="H101" i="14"/>
  <c r="G101" i="14"/>
  <c r="F101" i="14"/>
  <c r="K100" i="14"/>
  <c r="I100" i="14"/>
  <c r="H100" i="14"/>
  <c r="G100" i="14"/>
  <c r="F100" i="14"/>
  <c r="K99" i="14"/>
  <c r="I99" i="14"/>
  <c r="H99" i="14"/>
  <c r="G99" i="14"/>
  <c r="F99" i="14"/>
  <c r="K98" i="14"/>
  <c r="I98" i="14"/>
  <c r="H98" i="14"/>
  <c r="G98" i="14"/>
  <c r="F98" i="14"/>
  <c r="K97" i="14"/>
  <c r="I97" i="14"/>
  <c r="H97" i="14"/>
  <c r="G97" i="14"/>
  <c r="F97" i="14"/>
  <c r="K96" i="14"/>
  <c r="I96" i="14"/>
  <c r="H96" i="14"/>
  <c r="G96" i="14"/>
  <c r="F96" i="14"/>
  <c r="K95" i="14"/>
  <c r="I95" i="14"/>
  <c r="H95" i="14"/>
  <c r="G95" i="14"/>
  <c r="F95" i="14"/>
  <c r="K94" i="14"/>
  <c r="I94" i="14"/>
  <c r="H94" i="14"/>
  <c r="G94" i="14"/>
  <c r="F94" i="14"/>
  <c r="K93" i="14"/>
  <c r="I93" i="14"/>
  <c r="H93" i="14"/>
  <c r="G93" i="14"/>
  <c r="F93" i="14"/>
  <c r="K92" i="14"/>
  <c r="I92" i="14"/>
  <c r="H92" i="14"/>
  <c r="G92" i="14"/>
  <c r="F92" i="14"/>
  <c r="K91" i="14"/>
  <c r="I91" i="14"/>
  <c r="H91" i="14"/>
  <c r="G91" i="14"/>
  <c r="F91" i="14"/>
  <c r="K90" i="14"/>
  <c r="I90" i="14"/>
  <c r="H90" i="14"/>
  <c r="G90" i="14"/>
  <c r="F90" i="14"/>
  <c r="K89" i="14"/>
  <c r="I89" i="14"/>
  <c r="H89" i="14"/>
  <c r="G89" i="14"/>
  <c r="F89" i="14"/>
  <c r="K88" i="14"/>
  <c r="I88" i="14"/>
  <c r="H88" i="14"/>
  <c r="G88" i="14"/>
  <c r="F88" i="14"/>
  <c r="K87" i="14"/>
  <c r="I87" i="14"/>
  <c r="H87" i="14"/>
  <c r="G87" i="14"/>
  <c r="F87" i="14"/>
  <c r="K86" i="14"/>
  <c r="I86" i="14"/>
  <c r="H86" i="14"/>
  <c r="G86" i="14"/>
  <c r="F86" i="14"/>
  <c r="K85" i="14"/>
  <c r="I85" i="14"/>
  <c r="H85" i="14"/>
  <c r="G85" i="14"/>
  <c r="F85" i="14"/>
  <c r="K84" i="14"/>
  <c r="I84" i="14"/>
  <c r="H84" i="14"/>
  <c r="G84" i="14"/>
  <c r="F84" i="14"/>
  <c r="K83" i="14"/>
  <c r="I83" i="14"/>
  <c r="H83" i="14"/>
  <c r="G83" i="14"/>
  <c r="F83" i="14"/>
  <c r="K82" i="14"/>
  <c r="I82" i="14"/>
  <c r="H82" i="14"/>
  <c r="G82" i="14"/>
  <c r="F82" i="14"/>
  <c r="K81" i="14"/>
  <c r="I81" i="14"/>
  <c r="H81" i="14"/>
  <c r="G81" i="14"/>
  <c r="F81" i="14"/>
  <c r="K80" i="14"/>
  <c r="I80" i="14"/>
  <c r="H80" i="14"/>
  <c r="G80" i="14"/>
  <c r="F80" i="14"/>
  <c r="K79" i="14"/>
  <c r="I79" i="14"/>
  <c r="H79" i="14"/>
  <c r="G79" i="14"/>
  <c r="F79" i="14"/>
  <c r="K78" i="14"/>
  <c r="I78" i="14"/>
  <c r="H78" i="14"/>
  <c r="G78" i="14"/>
  <c r="F78" i="14"/>
  <c r="K77" i="14"/>
  <c r="I77" i="14"/>
  <c r="H77" i="14"/>
  <c r="G77" i="14"/>
  <c r="F77" i="14"/>
  <c r="K76" i="14"/>
  <c r="I76" i="14"/>
  <c r="H76" i="14"/>
  <c r="G76" i="14"/>
  <c r="F76" i="14"/>
  <c r="K75" i="14"/>
  <c r="I75" i="14"/>
  <c r="H75" i="14"/>
  <c r="G75" i="14"/>
  <c r="F75" i="14"/>
  <c r="K74" i="14"/>
  <c r="I74" i="14"/>
  <c r="H74" i="14"/>
  <c r="G74" i="14"/>
  <c r="F74" i="14"/>
  <c r="K73" i="14"/>
  <c r="I73" i="14"/>
  <c r="H73" i="14"/>
  <c r="G73" i="14"/>
  <c r="F73" i="14"/>
  <c r="K72" i="14"/>
  <c r="I72" i="14"/>
  <c r="H72" i="14"/>
  <c r="G72" i="14"/>
  <c r="F72" i="14"/>
  <c r="K71" i="14"/>
  <c r="I71" i="14"/>
  <c r="H71" i="14"/>
  <c r="G71" i="14"/>
  <c r="F71" i="14"/>
  <c r="K70" i="14"/>
  <c r="I70" i="14"/>
  <c r="H70" i="14"/>
  <c r="G70" i="14"/>
  <c r="F70" i="14"/>
  <c r="K69" i="14"/>
  <c r="I69" i="14"/>
  <c r="H69" i="14"/>
  <c r="G69" i="14"/>
  <c r="F69" i="14"/>
  <c r="K68" i="14"/>
  <c r="I68" i="14"/>
  <c r="H68" i="14"/>
  <c r="G68" i="14"/>
  <c r="F68" i="14"/>
  <c r="K67" i="14"/>
  <c r="I67" i="14"/>
  <c r="H67" i="14"/>
  <c r="G67" i="14"/>
  <c r="F67" i="14"/>
  <c r="K66" i="14"/>
  <c r="I66" i="14"/>
  <c r="H66" i="14"/>
  <c r="G66" i="14"/>
  <c r="F66" i="14"/>
  <c r="K65" i="14"/>
  <c r="I65" i="14"/>
  <c r="H65" i="14"/>
  <c r="G65" i="14"/>
  <c r="F65" i="14"/>
  <c r="K64" i="14"/>
  <c r="I64" i="14"/>
  <c r="H64" i="14"/>
  <c r="G64" i="14"/>
  <c r="F64" i="14"/>
  <c r="K63" i="14"/>
  <c r="I63" i="14"/>
  <c r="H63" i="14"/>
  <c r="G63" i="14"/>
  <c r="F63" i="14"/>
  <c r="K62" i="14"/>
  <c r="I62" i="14"/>
  <c r="H62" i="14"/>
  <c r="G62" i="14"/>
  <c r="F62" i="14"/>
  <c r="K61" i="14"/>
  <c r="I61" i="14"/>
  <c r="H61" i="14"/>
  <c r="G61" i="14"/>
  <c r="F61" i="14"/>
  <c r="K60" i="14"/>
  <c r="I60" i="14"/>
  <c r="H60" i="14"/>
  <c r="G60" i="14"/>
  <c r="F60" i="14"/>
  <c r="K59" i="14"/>
  <c r="I59" i="14"/>
  <c r="H59" i="14"/>
  <c r="G59" i="14"/>
  <c r="F59" i="14"/>
  <c r="K58" i="14"/>
  <c r="I58" i="14"/>
  <c r="H58" i="14"/>
  <c r="G58" i="14"/>
  <c r="F58" i="14"/>
  <c r="K57" i="14"/>
  <c r="I57" i="14"/>
  <c r="H57" i="14"/>
  <c r="G57" i="14"/>
  <c r="F57" i="14"/>
  <c r="K56" i="14"/>
  <c r="I56" i="14"/>
  <c r="H56" i="14"/>
  <c r="G56" i="14"/>
  <c r="F56" i="14"/>
  <c r="K55" i="14"/>
  <c r="I55" i="14"/>
  <c r="H55" i="14"/>
  <c r="G55" i="14"/>
  <c r="F55" i="14"/>
  <c r="K54" i="14"/>
  <c r="I54" i="14"/>
  <c r="H54" i="14"/>
  <c r="G54" i="14"/>
  <c r="F54" i="14"/>
  <c r="K53" i="14"/>
  <c r="I53" i="14"/>
  <c r="H53" i="14"/>
  <c r="G53" i="14"/>
  <c r="F53" i="14"/>
  <c r="K52" i="14"/>
  <c r="I52" i="14"/>
  <c r="H52" i="14"/>
  <c r="G52" i="14"/>
  <c r="F52" i="14"/>
  <c r="K51" i="14"/>
  <c r="I51" i="14"/>
  <c r="H51" i="14"/>
  <c r="G51" i="14"/>
  <c r="F51" i="14"/>
  <c r="K50" i="14"/>
  <c r="I50" i="14"/>
  <c r="H50" i="14"/>
  <c r="G50" i="14"/>
  <c r="F50" i="14"/>
  <c r="K49" i="14"/>
  <c r="I49" i="14"/>
  <c r="H49" i="14"/>
  <c r="G49" i="14"/>
  <c r="F49" i="14"/>
  <c r="K48" i="14"/>
  <c r="I48" i="14"/>
  <c r="H48" i="14"/>
  <c r="G48" i="14"/>
  <c r="F48" i="14"/>
  <c r="K47" i="14"/>
  <c r="I47" i="14"/>
  <c r="H47" i="14"/>
  <c r="G47" i="14"/>
  <c r="F47" i="14"/>
  <c r="K46" i="14"/>
  <c r="I46" i="14"/>
  <c r="H46" i="14"/>
  <c r="G46" i="14"/>
  <c r="F46" i="14"/>
  <c r="K45" i="14"/>
  <c r="I45" i="14"/>
  <c r="H45" i="14"/>
  <c r="G45" i="14"/>
  <c r="F45" i="14"/>
  <c r="K44" i="14"/>
  <c r="I44" i="14"/>
  <c r="H44" i="14"/>
  <c r="G44" i="14"/>
  <c r="F44" i="14"/>
  <c r="K43" i="14"/>
  <c r="I43" i="14"/>
  <c r="H43" i="14"/>
  <c r="G43" i="14"/>
  <c r="F43" i="14"/>
  <c r="K42" i="14"/>
  <c r="I42" i="14"/>
  <c r="H42" i="14"/>
  <c r="G42" i="14"/>
  <c r="F42" i="14"/>
  <c r="K41" i="14"/>
  <c r="I41" i="14"/>
  <c r="H41" i="14"/>
  <c r="G41" i="14"/>
  <c r="F41" i="14"/>
  <c r="K40" i="14"/>
  <c r="I40" i="14"/>
  <c r="H40" i="14"/>
  <c r="G40" i="14"/>
  <c r="F40" i="14"/>
  <c r="K39" i="14"/>
  <c r="I39" i="14"/>
  <c r="H39" i="14"/>
  <c r="G39" i="14"/>
  <c r="F39" i="14"/>
  <c r="K38" i="14"/>
  <c r="I38" i="14"/>
  <c r="H38" i="14"/>
  <c r="G38" i="14"/>
  <c r="F38" i="14"/>
  <c r="K37" i="14"/>
  <c r="I37" i="14"/>
  <c r="H37" i="14"/>
  <c r="G37" i="14"/>
  <c r="F37" i="14"/>
  <c r="K36" i="14"/>
  <c r="I36" i="14"/>
  <c r="H36" i="14"/>
  <c r="G36" i="14"/>
  <c r="F36" i="14"/>
  <c r="K35" i="14"/>
  <c r="I35" i="14"/>
  <c r="H35" i="14"/>
  <c r="G35" i="14"/>
  <c r="F35" i="14"/>
  <c r="K34" i="14"/>
  <c r="I34" i="14"/>
  <c r="H34" i="14"/>
  <c r="G34" i="14"/>
  <c r="F34" i="14"/>
  <c r="K33" i="14"/>
  <c r="I33" i="14"/>
  <c r="H33" i="14"/>
  <c r="G33" i="14"/>
  <c r="F33" i="14"/>
  <c r="K32" i="14"/>
  <c r="I32" i="14"/>
  <c r="H32" i="14"/>
  <c r="G32" i="14"/>
  <c r="F32" i="14"/>
  <c r="K31" i="14"/>
  <c r="I31" i="14"/>
  <c r="H31" i="14"/>
  <c r="G31" i="14"/>
  <c r="F31" i="14"/>
  <c r="K30" i="14"/>
  <c r="I30" i="14"/>
  <c r="H30" i="14"/>
  <c r="G30" i="14"/>
  <c r="F30" i="14"/>
  <c r="K29" i="14"/>
  <c r="I29" i="14"/>
  <c r="H29" i="14"/>
  <c r="G29" i="14"/>
  <c r="F29" i="14"/>
  <c r="K28" i="14"/>
  <c r="I28" i="14"/>
  <c r="H28" i="14"/>
  <c r="G28" i="14"/>
  <c r="F28" i="14"/>
  <c r="K27" i="14"/>
  <c r="I27" i="14"/>
  <c r="H27" i="14"/>
  <c r="G27" i="14"/>
  <c r="F27" i="14"/>
  <c r="K26" i="14"/>
  <c r="I26" i="14"/>
  <c r="H26" i="14"/>
  <c r="G26" i="14"/>
  <c r="F26" i="14"/>
  <c r="K25" i="14"/>
  <c r="I25" i="14"/>
  <c r="H25" i="14"/>
  <c r="G25" i="14"/>
  <c r="F25" i="14"/>
  <c r="K24" i="14"/>
  <c r="I24" i="14"/>
  <c r="H24" i="14"/>
  <c r="G24" i="14"/>
  <c r="F24" i="14"/>
  <c r="K23" i="14"/>
  <c r="I23" i="14"/>
  <c r="H23" i="14"/>
  <c r="G23" i="14"/>
  <c r="F23" i="14"/>
  <c r="K22" i="14"/>
  <c r="I22" i="14"/>
  <c r="H22" i="14"/>
  <c r="G22" i="14"/>
  <c r="F22" i="14"/>
  <c r="K21" i="14"/>
  <c r="I21" i="14"/>
  <c r="H21" i="14"/>
  <c r="G21" i="14"/>
  <c r="F21" i="14"/>
  <c r="K20" i="14"/>
  <c r="I20" i="14"/>
  <c r="H20" i="14"/>
  <c r="G20" i="14"/>
  <c r="F20" i="14"/>
  <c r="K19" i="14"/>
  <c r="I19" i="14"/>
  <c r="H19" i="14"/>
  <c r="G19" i="14"/>
  <c r="F19" i="14"/>
  <c r="C19" i="14"/>
  <c r="K18" i="14"/>
  <c r="I18" i="14"/>
  <c r="H18" i="14"/>
  <c r="G18" i="14"/>
  <c r="F18" i="14"/>
  <c r="C18" i="14"/>
  <c r="K17" i="14"/>
  <c r="I17" i="14"/>
  <c r="H17" i="14"/>
  <c r="G17" i="14"/>
  <c r="F17" i="14"/>
  <c r="C17" i="14"/>
  <c r="K16" i="14"/>
  <c r="I16" i="14"/>
  <c r="H16" i="14"/>
  <c r="G16" i="14"/>
  <c r="F16" i="14"/>
  <c r="C16" i="14"/>
  <c r="K15" i="14"/>
  <c r="I15" i="14"/>
  <c r="H15" i="14"/>
  <c r="G15" i="14"/>
  <c r="F15" i="14"/>
  <c r="C15" i="14"/>
  <c r="K14" i="14"/>
  <c r="I14" i="14"/>
  <c r="H14" i="14"/>
  <c r="G14" i="14"/>
  <c r="F14" i="14"/>
  <c r="C14" i="14"/>
  <c r="K13" i="14"/>
  <c r="I13" i="14"/>
  <c r="H13" i="14"/>
  <c r="G13" i="14"/>
  <c r="F13" i="14"/>
  <c r="C13" i="14"/>
  <c r="K12" i="14"/>
  <c r="I12" i="14"/>
  <c r="H12" i="14"/>
  <c r="G12" i="14"/>
  <c r="F12" i="14"/>
  <c r="C12" i="14"/>
  <c r="K11" i="14"/>
  <c r="I11" i="14"/>
  <c r="H11" i="14"/>
  <c r="G11" i="14"/>
  <c r="F11" i="14"/>
  <c r="C11" i="14"/>
  <c r="K10" i="14"/>
  <c r="I10" i="14"/>
  <c r="H10" i="14"/>
  <c r="G10" i="14"/>
  <c r="F10" i="14"/>
  <c r="C10" i="14"/>
  <c r="K9" i="14"/>
  <c r="I9" i="14"/>
  <c r="H9" i="14"/>
  <c r="G9" i="14"/>
  <c r="F9" i="14"/>
  <c r="C9" i="14"/>
  <c r="K8" i="14"/>
  <c r="I8" i="14"/>
  <c r="H8" i="14"/>
  <c r="G8" i="14"/>
  <c r="F8" i="14"/>
  <c r="C8" i="14"/>
  <c r="K7" i="14"/>
  <c r="I7" i="14"/>
  <c r="H7" i="14"/>
  <c r="G7" i="14"/>
  <c r="F7" i="14"/>
  <c r="C7" i="14"/>
</calcChain>
</file>

<file path=xl/sharedStrings.xml><?xml version="1.0" encoding="utf-8"?>
<sst xmlns="http://schemas.openxmlformats.org/spreadsheetml/2006/main" count="811" uniqueCount="172">
  <si>
    <t>Code(AP)</t>
  </si>
  <si>
    <t>PMO/End User</t>
  </si>
  <si>
    <t>Schedule of Each Procurement Activity</t>
  </si>
  <si>
    <t>ADS/Post of IB/REI</t>
  </si>
  <si>
    <t>Submission/Opening of Bids</t>
  </si>
  <si>
    <t>Notice of Award</t>
  </si>
  <si>
    <t>Contract Signing</t>
  </si>
  <si>
    <t>Source of Funds</t>
  </si>
  <si>
    <t>Estimated Budget (Php)</t>
  </si>
  <si>
    <t>Total (Php)</t>
  </si>
  <si>
    <t>MOOE</t>
  </si>
  <si>
    <t>CO</t>
  </si>
  <si>
    <t>Mode of Procurement</t>
  </si>
  <si>
    <t>PMO Panay/Guimaras</t>
  </si>
  <si>
    <t>PPA Corporate Funds</t>
  </si>
  <si>
    <t>Maintenance of Physical Facilities</t>
  </si>
  <si>
    <t>Submitted by:</t>
  </si>
  <si>
    <t>Approved by:</t>
  </si>
  <si>
    <t>PMO-Panay/Guimaras</t>
  </si>
  <si>
    <t>CARLITO M. CASTILLO</t>
  </si>
  <si>
    <t>AGM-Engineering</t>
  </si>
  <si>
    <t>Fort San Pedro</t>
  </si>
  <si>
    <t>Baseport,ICPC</t>
  </si>
  <si>
    <t>Port Manager</t>
  </si>
  <si>
    <t>Department of Budget and Management Procurement Monitoring Report as of month/day/2006</t>
  </si>
  <si>
    <t>Code (PAP)</t>
  </si>
  <si>
    <t>Procurement
Project</t>
  </si>
  <si>
    <t>PMO/
End-User</t>
  </si>
  <si>
    <t>Is this an Early Procurement Activity? (Yes/No)</t>
  </si>
  <si>
    <t>Schedule for Each Procurement Activity</t>
  </si>
  <si>
    <t>Estimated Budget (PhP)</t>
  </si>
  <si>
    <t>Remarks
(brief description of Project)</t>
  </si>
  <si>
    <t>PMO/             End-User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</si>
  <si>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</si>
  <si>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</si>
  <si>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</si>
  <si>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</si>
  <si>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</si>
  <si>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Total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</si>
  <si>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</si>
  <si>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</si>
  <si>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</si>
  <si>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</si>
  <si>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</si>
  <si>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</si>
  <si>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</si>
  <si>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</si>
  <si>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</si>
  <si>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</si>
  <si>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</si>
  <si>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</si>
  <si>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YES</t>
  </si>
  <si>
    <t>Competitive Bidding</t>
  </si>
  <si>
    <t>NO</t>
  </si>
  <si>
    <t>Limited Source Bidding</t>
  </si>
  <si>
    <t>Direct Contracting</t>
  </si>
  <si>
    <t>Repeat Order</t>
  </si>
  <si>
    <t>Shopping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</si>
  <si>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</si>
  <si>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</si>
  <si>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</si>
  <si>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</si>
  <si>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</si>
  <si>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</si>
  <si>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</si>
  <si>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</si>
  <si>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</si>
  <si>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</si>
  <si>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</si>
  <si>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</si>
  <si>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</si>
  <si>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NP-53.14 Direct Retail Purchase of
Petroleum Fuel, Oil and Lubricant (POL)
Products and Airline Tickets</t>
  </si>
  <si>
    <t>(Name of Agency) Annual Procurement Plan for FY 2020</t>
  </si>
  <si>
    <t>Updated as of January 2021</t>
  </si>
  <si>
    <t>No</t>
  </si>
  <si>
    <t>CAPEX</t>
  </si>
  <si>
    <t>Deliver, Supply, Installation, Testing and Commissioning (Phase II) of Solar Streetlightings at PMO-Panay/Guimaras</t>
  </si>
  <si>
    <t>Supply, Deliver and Install of Four Stops Panoramic Elevator with Two-Car Opening at PPA Admin Bldg., ICPC, Iloilo City</t>
  </si>
  <si>
    <t xml:space="preserve">Expansion of Apron/Back-up Area and Provision of Additional RoRo Ramp at North End Quay at  Fort San Pedro, Iloilo City </t>
  </si>
  <si>
    <t>Proposed Develoment of Berthing Facilities at Fort San Pedro (Phase 1)</t>
  </si>
  <si>
    <t>Renovation/Conversion of the Existing PTB into Two-Storey Building at Fort San Pedro, Iloilo City</t>
  </si>
  <si>
    <t>Provision of Covered Canopy at the PTB at Port of Dumangas, Iloilo</t>
  </si>
  <si>
    <t>Proposed TMO Building, PTB /Terminal Hall  Extension,  Perimter Fence along the Eastern Portion of the Port and Lighted Beacon at the Entrance Channel at Port of Culasi, Roxas City</t>
  </si>
  <si>
    <t xml:space="preserve">Proposed  Extension of Wharf and Expansion of Back Up Area at Port of Estancia, Iloilo </t>
  </si>
  <si>
    <t>Proposed Extension of RC Wharf; Provision of Additional RoRo Ramp and Back-Up Area; and Construction of Port Operation Building at Port of Jordan, Guimaras</t>
  </si>
  <si>
    <t>Proposed Extension of Pier and Widening of Apron, Port of San Jose, Antique</t>
  </si>
  <si>
    <t>Concreting of Perimeter Fence with Lamp Post, Installation of Fence/Bariers Between TMO Office and Operational Area and Provision of Entrance Gate with PPA Logo at Port of San Jose, Antique</t>
  </si>
  <si>
    <t>Provision of Perimeter Fence Between Coastguard Sub-Station and PPA Office Including Control Gate and Construction of Elevated Water Tank with Cistern Tank at Port of Lipata, Antique</t>
  </si>
  <si>
    <t>Provision of Port Operation Building (POB), Concrete Perimeter Fence and Gate, Guardhouse, Passenger Shed, Port Lighting and Water Facilities at Port of Libertad, Antique</t>
  </si>
  <si>
    <t>Provision of Generator Sheds at Ports of Alegria, Lipata, San Jose in Antique; Dumaguit, Aklan and Estancia, Iloilo</t>
  </si>
  <si>
    <t xml:space="preserve"> </t>
  </si>
  <si>
    <t>R &amp; M</t>
  </si>
  <si>
    <t>Maintenance of Equipment</t>
  </si>
  <si>
    <t>Repair of Photovoltaic Solar Lightings damaged by Typhoon Ursula at Port of Culasi, Roxas City and Port of Estancia, Iloilo</t>
  </si>
  <si>
    <t xml:space="preserve">Repair of Berthing Facilities at Lapuz Side of Iloilo River Wharf, Iloilo City </t>
  </si>
  <si>
    <t>Repair/Replacement of Damaged Fendering System at Muelle Loney-Side of Iloilo River Wharf, Port of Iloilo, Iloilo City                           (Sta. 1+320.076 to Sta. 1+680.707; Covering 360.641ln.m of Wharf)</t>
  </si>
  <si>
    <t>Repair of Slope Protection/Bulkhead and Berthing Facilities at IRW Mouth, Iloilo City</t>
  </si>
  <si>
    <t>Repair/Refurbishing of Admin Building at ICPC, Iloilo City</t>
  </si>
  <si>
    <t>Repair of Damaged Pavement and Shore Protection Facility at Estancia, Iloilo</t>
  </si>
  <si>
    <t>Repair of TMO Building, Passenger Terminal Building, Guest House, Generator Shed/Powerhouse and Perimeter Fence and Access Gate at Port of Dumaguit, Aklan</t>
  </si>
  <si>
    <t>Repair of Deteriorated RC Deck at Port of Batan, Aklan</t>
  </si>
  <si>
    <t>DREDGING</t>
  </si>
  <si>
    <t>Progreso, Fast Craft Terminal and Lapuz Wharf</t>
  </si>
  <si>
    <t>Port of Dumangas, Iloilo</t>
  </si>
  <si>
    <t>Port of Dumaguit, Aklan</t>
  </si>
  <si>
    <t>27.45 M</t>
  </si>
  <si>
    <t>5.00 M</t>
  </si>
  <si>
    <t>40.00 M</t>
  </si>
  <si>
    <t>800.00 M</t>
  </si>
  <si>
    <t>52.50 M</t>
  </si>
  <si>
    <t>26.00 M</t>
  </si>
  <si>
    <t>154.00 M</t>
  </si>
  <si>
    <t>275.00 M</t>
  </si>
  <si>
    <t>50.00 M</t>
  </si>
  <si>
    <t>4.00 M</t>
  </si>
  <si>
    <t>16.50 M</t>
  </si>
  <si>
    <t>2.50 M</t>
  </si>
  <si>
    <t>15.00 M</t>
  </si>
  <si>
    <t>4.50 M</t>
  </si>
  <si>
    <t>23.00 M</t>
  </si>
  <si>
    <t>17.00 M</t>
  </si>
  <si>
    <t>12.00 M</t>
  </si>
  <si>
    <t>10.00 M</t>
  </si>
  <si>
    <t>28.00 M</t>
  </si>
  <si>
    <t>7.00 M</t>
  </si>
  <si>
    <t>30.00 M</t>
  </si>
  <si>
    <t>15. 50 M</t>
  </si>
  <si>
    <t>Schedule of bidding depends on the schedule release of budget</t>
  </si>
  <si>
    <t>Recommending Approval:</t>
  </si>
  <si>
    <t>BAC-C01-22</t>
  </si>
  <si>
    <t>BAC-C02-22</t>
  </si>
  <si>
    <t>BAC-C03-22</t>
  </si>
  <si>
    <t>BAC-C04-22</t>
  </si>
  <si>
    <t>BAC-C05-22</t>
  </si>
  <si>
    <t>BAC-C06-22</t>
  </si>
  <si>
    <t>BAC-C07-22</t>
  </si>
  <si>
    <t>BAC-C08-22</t>
  </si>
  <si>
    <t>BAC-C09-22</t>
  </si>
  <si>
    <t>BAC-C10-22</t>
  </si>
  <si>
    <t>BAC-C11-22</t>
  </si>
  <si>
    <t>BAC-C12-22</t>
  </si>
  <si>
    <t>BAC-C13-22</t>
  </si>
  <si>
    <t>BAC-C14-22</t>
  </si>
  <si>
    <t>BAC-RM01-22</t>
  </si>
  <si>
    <t>BAC-RM02-22</t>
  </si>
  <si>
    <t>BAC-RM04-22</t>
  </si>
  <si>
    <t>BAC-RM03-22</t>
  </si>
  <si>
    <t>BAC-RM05-22</t>
  </si>
  <si>
    <t>BAC-RM06-22</t>
  </si>
  <si>
    <t>BAC-RM07-22</t>
  </si>
  <si>
    <t>BAC-RM08-22</t>
  </si>
  <si>
    <t>BAC-RM09-22</t>
  </si>
  <si>
    <t>BAC-RM10-22</t>
  </si>
  <si>
    <t>BAC-RM11-22</t>
  </si>
  <si>
    <t>BAC-D01-22</t>
  </si>
  <si>
    <t>BAC-D02-22</t>
  </si>
  <si>
    <t>BAC-D03-22</t>
  </si>
  <si>
    <t>Procurement  Project</t>
  </si>
  <si>
    <t xml:space="preserve">Repair of Dilapidated Old RC Pier at Port of Buenavista, Guimaras  Brgy Sto. Rosario, Buenavista, Guimaras   </t>
  </si>
  <si>
    <t>Updated as of June 2022</t>
  </si>
  <si>
    <t>(Supplemental APP as of August 2022)</t>
  </si>
  <si>
    <t>Schedule of bidding depends on the approved POW and schedule release of budget.</t>
  </si>
  <si>
    <t>Procurement Project</t>
  </si>
  <si>
    <t>ROLANDO K. PEREZ</t>
  </si>
  <si>
    <t>Manager, DSD</t>
  </si>
  <si>
    <t>Updated as of January 2023</t>
  </si>
  <si>
    <t>ALLAN M. ROJO</t>
  </si>
  <si>
    <t>JAMES J. GANTALAO</t>
  </si>
  <si>
    <t>Acting Manager, PCMD</t>
  </si>
  <si>
    <t>Manager, PPDD</t>
  </si>
  <si>
    <t>REYNAND C. PARAFINA</t>
  </si>
  <si>
    <t>(PHILIPPINE PORTS AUTHORITY, PMO Panay/Guimaras) Annual Procurement Plan for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</si>
</sst>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\ ;&quot; (&quot;#,##0.00\);&quot; -&quot;#\ ;@\ "/>
    <numFmt numFmtId="166" formatCode="0\ ;&quot; (&quot;0\);&quot; -&quot;#\ ;@\ "/>
    <numFmt numFmtId="167" formatCode="d/mmm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1"/>
    </font>
    <font>
      <sz val="10"/>
      <color indexed="8"/>
      <name val="Arial1"/>
    </font>
    <font>
      <b/>
      <sz val="9"/>
      <color indexed="8"/>
      <name val="Arial1"/>
    </font>
    <font>
      <b/>
      <sz val="8"/>
      <color indexed="8"/>
      <name val="Arial1"/>
    </font>
    <font>
      <sz val="9"/>
      <color indexed="8"/>
      <name val="Arial1"/>
    </font>
    <font>
      <sz val="8"/>
      <color indexed="8"/>
      <name val="Arial1"/>
    </font>
    <font>
      <b/>
      <sz val="11"/>
      <color indexed="8"/>
      <name val="Arial1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justify" wrapText="1"/>
    </xf>
    <xf numFmtId="43" fontId="0" fillId="0" borderId="0" xfId="1" applyFont="1"/>
    <xf numFmtId="43" fontId="2" fillId="0" borderId="1" xfId="1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14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Protection="1"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Protection="1"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Protection="1">
      <protection locked="0"/>
    </xf>
    <xf numFmtId="0" fontId="10" fillId="2" borderId="18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19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10" fillId="2" borderId="20" xfId="0" applyFont="1" applyFill="1" applyBorder="1" applyProtection="1"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Protection="1"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23" xfId="0" applyFont="1" applyFill="1" applyBorder="1" applyProtection="1">
      <protection locked="0"/>
    </xf>
    <xf numFmtId="165" fontId="10" fillId="2" borderId="1" xfId="1" applyNumberFormat="1" applyFont="1" applyFill="1" applyBorder="1" applyAlignment="1" applyProtection="1">
      <alignment horizontal="center"/>
      <protection locked="0"/>
    </xf>
    <xf numFmtId="166" fontId="10" fillId="2" borderId="1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167" fontId="10" fillId="2" borderId="19" xfId="0" applyNumberFormat="1" applyFont="1" applyFill="1" applyBorder="1" applyAlignment="1" applyProtection="1">
      <alignment horizontal="center"/>
      <protection locked="0"/>
    </xf>
    <xf numFmtId="4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20" xfId="1" applyNumberFormat="1" applyFont="1" applyFill="1" applyBorder="1" applyAlignment="1" applyProtection="1">
      <alignment horizontal="center"/>
      <protection locked="0"/>
    </xf>
    <xf numFmtId="166" fontId="10" fillId="2" borderId="19" xfId="1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Protection="1">
      <protection locked="0"/>
    </xf>
    <xf numFmtId="0" fontId="10" fillId="2" borderId="24" xfId="0" applyFont="1" applyFill="1" applyBorder="1" applyProtection="1">
      <protection locked="0"/>
    </xf>
    <xf numFmtId="0" fontId="10" fillId="2" borderId="25" xfId="0" applyFont="1" applyFill="1" applyBorder="1" applyProtection="1">
      <protection locked="0"/>
    </xf>
    <xf numFmtId="0" fontId="10" fillId="2" borderId="26" xfId="0" applyFont="1" applyFill="1" applyBorder="1" applyProtection="1"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4" fillId="0" borderId="0" xfId="0" applyFont="1"/>
    <xf numFmtId="0" fontId="15" fillId="0" borderId="1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4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justify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5" fillId="0" borderId="29" xfId="0" applyNumberFormat="1" applyFont="1" applyBorder="1" applyAlignment="1">
      <alignment horizontal="center" wrapText="1"/>
    </xf>
    <xf numFmtId="164" fontId="15" fillId="0" borderId="30" xfId="0" applyNumberFormat="1" applyFont="1" applyBorder="1" applyAlignment="1">
      <alignment horizontal="center" wrapText="1"/>
    </xf>
    <xf numFmtId="164" fontId="15" fillId="0" borderId="31" xfId="0" applyNumberFormat="1" applyFont="1" applyBorder="1" applyAlignment="1">
      <alignment horizontal="center" wrapText="1"/>
    </xf>
    <xf numFmtId="0" fontId="14" fillId="3" borderId="29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top" wrapText="1"/>
      <protection locked="0"/>
    </xf>
  </cellXfs>
  <cellStyles count="3">
    <cellStyle name="Comma" xfId="1" builtinId="3"/>
    <cellStyle name="Normal" xfId="0" builtinId="0"/>
    <cellStyle name="Normal 5" xfId="2"/>
  </cellStyles>
  <dxfs count="7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48\Desktop\Drive%20D\RMB%20ASSIGNMENT%20PROJECTS\2021%20BAC\ANNUAL%20PROCUREMENT%20PLAN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48\Downloads\NEW%20APP%20Format%20(RA-1146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9 (2)"/>
      <sheetName val="2020"/>
      <sheetName val="2021"/>
      <sheetName val="2022 INDICATIVE"/>
      <sheetName val="Sheet1"/>
      <sheetName val="APP IST QTR 2022"/>
      <sheetName val="PROC 2021"/>
      <sheetName val="APP IST QTR 2022 PMO"/>
    </sheetNames>
    <sheetDataSet>
      <sheetData sheetId="0"/>
      <sheetData sheetId="1"/>
      <sheetData sheetId="2"/>
      <sheetData sheetId="3">
        <row r="9">
          <cell r="D9" t="str">
            <v>PMO Panay/Guimaras</v>
          </cell>
        </row>
        <row r="10">
          <cell r="D10" t="str">
            <v>PMO Panay/Guimaras</v>
          </cell>
        </row>
        <row r="11">
          <cell r="D11" t="str">
            <v>PMO Panay/Guimaras</v>
          </cell>
        </row>
        <row r="12">
          <cell r="D12" t="str">
            <v>Baseport,ICPC</v>
          </cell>
        </row>
        <row r="13">
          <cell r="D13" t="str">
            <v>PMO Panay/Guimaras</v>
          </cell>
        </row>
        <row r="14">
          <cell r="D14" t="str">
            <v>Fort San Pedro</v>
          </cell>
        </row>
        <row r="15">
          <cell r="D15" t="str">
            <v>PMO Panay/Guimaras</v>
          </cell>
        </row>
        <row r="16">
          <cell r="D16" t="str">
            <v>PMO Panay/Guimaras</v>
          </cell>
        </row>
        <row r="17">
          <cell r="D17" t="str">
            <v>PMO Panay/Guimaras</v>
          </cell>
        </row>
        <row r="18">
          <cell r="D18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/>
      <sheetData sheetId="1"/>
      <sheetData sheetId="2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5">
          <cell r="A15" t="str">
            <v>NP-53.9 - Small Value Procurement</v>
          </cell>
        </row>
        <row r="17">
          <cell r="A17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0" zoomScaleNormal="80" workbookViewId="0">
      <selection activeCell="F12" sqref="F12:I12"/>
    </sheetView>
  </sheetViews>
  <sheetFormatPr defaultRowHeight="15"/>
  <cols>
    <col min="1" max="1" width="12.5703125" style="82" customWidth="1"/>
    <col min="2" max="2" width="27.7109375" customWidth="1"/>
    <col min="3" max="3" width="19.7109375" customWidth="1"/>
    <col min="4" max="4" width="16.7109375" customWidth="1"/>
    <col min="5" max="5" width="18.7109375" customWidth="1"/>
    <col min="6" max="6" width="16" customWidth="1"/>
    <col min="7" max="7" width="18.5703125" customWidth="1"/>
    <col min="8" max="8" width="13.5703125" customWidth="1"/>
    <col min="9" max="9" width="15.140625" customWidth="1"/>
    <col min="10" max="10" width="12.140625" customWidth="1"/>
    <col min="11" max="11" width="14" style="4" customWidth="1"/>
    <col min="14" max="14" width="11.28515625" customWidth="1"/>
  </cols>
  <sheetData>
    <row r="1" spans="1:14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">
      <c r="A2"/>
      <c r="B2" s="11" t="s">
        <v>171</v>
      </c>
      <c r="K2"/>
    </row>
    <row r="3" spans="1:14">
      <c r="A3"/>
      <c r="B3" s="60" t="s">
        <v>165</v>
      </c>
      <c r="K3"/>
    </row>
    <row r="4" spans="1:14" ht="15.75" hidden="1">
      <c r="A4" s="91" t="s">
        <v>160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>
      <c r="A5" s="86" t="s">
        <v>159</v>
      </c>
    </row>
    <row r="6" spans="1:14" s="1" customFormat="1" ht="15" customHeight="1">
      <c r="A6" s="92" t="s">
        <v>0</v>
      </c>
      <c r="B6" s="93" t="s">
        <v>157</v>
      </c>
      <c r="C6" s="93" t="s">
        <v>1</v>
      </c>
      <c r="D6" s="94" t="s">
        <v>28</v>
      </c>
      <c r="E6" s="93" t="s">
        <v>12</v>
      </c>
      <c r="F6" s="93" t="s">
        <v>2</v>
      </c>
      <c r="G6" s="93"/>
      <c r="H6" s="93"/>
      <c r="I6" s="93"/>
      <c r="J6" s="96" t="s">
        <v>7</v>
      </c>
      <c r="K6" s="93" t="s">
        <v>8</v>
      </c>
      <c r="L6" s="93"/>
      <c r="M6" s="93"/>
      <c r="N6" s="96" t="s">
        <v>31</v>
      </c>
    </row>
    <row r="7" spans="1:14" s="1" customFormat="1" ht="30.75" customHeight="1">
      <c r="A7" s="92"/>
      <c r="B7" s="93"/>
      <c r="C7" s="93"/>
      <c r="D7" s="95"/>
      <c r="E7" s="93"/>
      <c r="F7" s="74" t="s">
        <v>3</v>
      </c>
      <c r="G7" s="75" t="s">
        <v>4</v>
      </c>
      <c r="H7" s="74" t="s">
        <v>5</v>
      </c>
      <c r="I7" s="74" t="s">
        <v>6</v>
      </c>
      <c r="J7" s="96"/>
      <c r="K7" s="5" t="s">
        <v>9</v>
      </c>
      <c r="L7" s="74" t="s">
        <v>10</v>
      </c>
      <c r="M7" s="74" t="s">
        <v>11</v>
      </c>
      <c r="N7" s="93"/>
    </row>
    <row r="8" spans="1:14">
      <c r="A8" s="70" t="s">
        <v>91</v>
      </c>
      <c r="B8" s="7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45" customHeight="1">
      <c r="A9" s="81" t="s">
        <v>143</v>
      </c>
      <c r="B9" s="63" t="s">
        <v>15</v>
      </c>
      <c r="C9" s="74" t="s">
        <v>13</v>
      </c>
      <c r="D9" s="74" t="s">
        <v>74</v>
      </c>
      <c r="E9" s="74" t="s">
        <v>52</v>
      </c>
      <c r="F9" s="97" t="s">
        <v>161</v>
      </c>
      <c r="G9" s="98"/>
      <c r="H9" s="98"/>
      <c r="I9" s="99"/>
      <c r="J9" s="3" t="s">
        <v>14</v>
      </c>
      <c r="K9" s="66" t="s">
        <v>117</v>
      </c>
      <c r="L9" s="2"/>
      <c r="M9" s="2"/>
      <c r="N9" s="2"/>
    </row>
    <row r="10" spans="1:14" ht="36.75" customHeight="1">
      <c r="A10" s="81" t="s">
        <v>144</v>
      </c>
      <c r="B10" s="63" t="s">
        <v>92</v>
      </c>
      <c r="C10" s="74" t="s">
        <v>13</v>
      </c>
      <c r="D10" s="74" t="s">
        <v>74</v>
      </c>
      <c r="E10" s="74" t="s">
        <v>52</v>
      </c>
      <c r="F10" s="97" t="s">
        <v>161</v>
      </c>
      <c r="G10" s="98"/>
      <c r="H10" s="98"/>
      <c r="I10" s="99"/>
      <c r="J10" s="3" t="s">
        <v>14</v>
      </c>
      <c r="K10" s="66" t="s">
        <v>114</v>
      </c>
      <c r="L10" s="2"/>
      <c r="M10" s="2"/>
      <c r="N10" s="2"/>
    </row>
    <row r="11" spans="1:14" ht="87" customHeight="1">
      <c r="A11" s="81" t="s">
        <v>146</v>
      </c>
      <c r="B11" s="63" t="s">
        <v>93</v>
      </c>
      <c r="C11" s="74" t="s">
        <v>13</v>
      </c>
      <c r="D11" s="74" t="s">
        <v>74</v>
      </c>
      <c r="E11" s="74" t="s">
        <v>52</v>
      </c>
      <c r="F11" s="97" t="s">
        <v>161</v>
      </c>
      <c r="G11" s="98"/>
      <c r="H11" s="98"/>
      <c r="I11" s="99"/>
      <c r="J11" s="3" t="s">
        <v>14</v>
      </c>
      <c r="K11" s="66" t="s">
        <v>118</v>
      </c>
      <c r="L11" s="2"/>
      <c r="M11" s="2"/>
      <c r="N11" s="2"/>
    </row>
    <row r="12" spans="1:14" ht="65.25" customHeight="1">
      <c r="A12" s="81" t="s">
        <v>145</v>
      </c>
      <c r="B12" s="63" t="s">
        <v>94</v>
      </c>
      <c r="C12" s="74" t="s">
        <v>13</v>
      </c>
      <c r="D12" s="74" t="s">
        <v>74</v>
      </c>
      <c r="E12" s="74" t="s">
        <v>52</v>
      </c>
      <c r="F12" s="97" t="s">
        <v>161</v>
      </c>
      <c r="G12" s="98"/>
      <c r="H12" s="98"/>
      <c r="I12" s="99"/>
      <c r="J12" s="3" t="s">
        <v>14</v>
      </c>
      <c r="K12" s="66" t="s">
        <v>119</v>
      </c>
      <c r="L12" s="2"/>
      <c r="M12" s="2"/>
      <c r="N12" s="2"/>
    </row>
    <row r="13" spans="1:14" ht="143.25" customHeight="1">
      <c r="A13" s="81" t="s">
        <v>147</v>
      </c>
      <c r="B13" s="63" t="s">
        <v>95</v>
      </c>
      <c r="C13" s="74" t="s">
        <v>13</v>
      </c>
      <c r="D13" s="74" t="s">
        <v>74</v>
      </c>
      <c r="E13" s="74" t="s">
        <v>52</v>
      </c>
      <c r="F13" s="97" t="s">
        <v>161</v>
      </c>
      <c r="G13" s="98"/>
      <c r="H13" s="98"/>
      <c r="I13" s="99"/>
      <c r="J13" s="3" t="s">
        <v>14</v>
      </c>
      <c r="K13" s="66" t="s">
        <v>120</v>
      </c>
      <c r="L13" s="2"/>
      <c r="M13" s="2"/>
      <c r="N13" s="2"/>
    </row>
    <row r="14" spans="1:14" ht="68.25" customHeight="1">
      <c r="A14" s="81" t="s">
        <v>148</v>
      </c>
      <c r="B14" s="63" t="s">
        <v>96</v>
      </c>
      <c r="C14" s="74" t="s">
        <v>13</v>
      </c>
      <c r="D14" s="74" t="s">
        <v>74</v>
      </c>
      <c r="E14" s="74" t="s">
        <v>52</v>
      </c>
      <c r="F14" s="97" t="s">
        <v>161</v>
      </c>
      <c r="G14" s="98"/>
      <c r="H14" s="98"/>
      <c r="I14" s="99"/>
      <c r="J14" s="3" t="s">
        <v>14</v>
      </c>
      <c r="K14" s="66" t="s">
        <v>121</v>
      </c>
      <c r="L14" s="2"/>
      <c r="M14" s="2"/>
      <c r="N14" s="2"/>
    </row>
    <row r="15" spans="1:14" ht="51" customHeight="1">
      <c r="A15" s="81" t="s">
        <v>149</v>
      </c>
      <c r="B15" s="63" t="s">
        <v>97</v>
      </c>
      <c r="C15" s="74" t="s">
        <v>13</v>
      </c>
      <c r="D15" s="74" t="s">
        <v>74</v>
      </c>
      <c r="E15" s="74" t="s">
        <v>52</v>
      </c>
      <c r="F15" s="97" t="s">
        <v>161</v>
      </c>
      <c r="G15" s="98"/>
      <c r="H15" s="98"/>
      <c r="I15" s="99"/>
      <c r="J15" s="3" t="s">
        <v>14</v>
      </c>
      <c r="K15" s="66" t="s">
        <v>122</v>
      </c>
      <c r="L15" s="2"/>
      <c r="M15" s="2"/>
      <c r="N15" s="2"/>
    </row>
    <row r="16" spans="1:14" ht="69" customHeight="1">
      <c r="A16" s="81" t="s">
        <v>150</v>
      </c>
      <c r="B16" s="63" t="s">
        <v>98</v>
      </c>
      <c r="C16" s="74" t="s">
        <v>13</v>
      </c>
      <c r="D16" s="74" t="s">
        <v>74</v>
      </c>
      <c r="E16" s="74" t="s">
        <v>52</v>
      </c>
      <c r="F16" s="97" t="s">
        <v>161</v>
      </c>
      <c r="G16" s="98"/>
      <c r="H16" s="98"/>
      <c r="I16" s="99"/>
      <c r="J16" s="3" t="s">
        <v>14</v>
      </c>
      <c r="K16" s="66" t="s">
        <v>123</v>
      </c>
      <c r="L16" s="2"/>
      <c r="M16" s="2"/>
      <c r="N16" s="2"/>
    </row>
    <row r="17" spans="1:14" ht="129.75" customHeight="1">
      <c r="A17" s="81" t="s">
        <v>151</v>
      </c>
      <c r="B17" s="63" t="s">
        <v>99</v>
      </c>
      <c r="C17" s="74" t="s">
        <v>13</v>
      </c>
      <c r="D17" s="74" t="s">
        <v>74</v>
      </c>
      <c r="E17" s="74" t="s">
        <v>52</v>
      </c>
      <c r="F17" s="97" t="s">
        <v>161</v>
      </c>
      <c r="G17" s="98"/>
      <c r="H17" s="98"/>
      <c r="I17" s="99"/>
      <c r="J17" s="3" t="s">
        <v>14</v>
      </c>
      <c r="K17" s="66" t="s">
        <v>124</v>
      </c>
      <c r="L17" s="2"/>
      <c r="M17" s="2"/>
      <c r="N17" s="2"/>
    </row>
    <row r="18" spans="1:14" ht="46.5" customHeight="1">
      <c r="A18" s="81" t="s">
        <v>152</v>
      </c>
      <c r="B18" s="63" t="s">
        <v>100</v>
      </c>
      <c r="C18" s="2"/>
      <c r="D18" s="74" t="s">
        <v>74</v>
      </c>
      <c r="E18" s="74" t="s">
        <v>52</v>
      </c>
      <c r="F18" s="97" t="s">
        <v>161</v>
      </c>
      <c r="G18" s="98"/>
      <c r="H18" s="98"/>
      <c r="I18" s="99"/>
      <c r="J18" s="3" t="s">
        <v>90</v>
      </c>
      <c r="K18" s="66" t="s">
        <v>125</v>
      </c>
      <c r="L18" s="2"/>
      <c r="M18" s="2"/>
      <c r="N18" s="2"/>
    </row>
    <row r="19" spans="1:14" ht="84" customHeight="1">
      <c r="A19" s="81" t="s">
        <v>153</v>
      </c>
      <c r="B19" s="63" t="s">
        <v>158</v>
      </c>
      <c r="C19" s="74" t="s">
        <v>13</v>
      </c>
      <c r="D19" s="74" t="s">
        <v>74</v>
      </c>
      <c r="E19" s="74" t="s">
        <v>52</v>
      </c>
      <c r="F19" s="97" t="s">
        <v>161</v>
      </c>
      <c r="G19" s="98"/>
      <c r="H19" s="98"/>
      <c r="I19" s="99"/>
      <c r="J19" s="3" t="s">
        <v>14</v>
      </c>
      <c r="K19" s="66" t="s">
        <v>126</v>
      </c>
      <c r="L19" s="2"/>
      <c r="M19" s="2"/>
      <c r="N19" s="2"/>
    </row>
    <row r="20" spans="1:14" ht="15" hidden="1" customHeight="1">
      <c r="A20" s="70" t="s">
        <v>101</v>
      </c>
      <c r="B20" s="73"/>
      <c r="C20" s="2"/>
      <c r="D20" s="2"/>
      <c r="E20" s="2"/>
      <c r="F20" s="97" t="s">
        <v>161</v>
      </c>
      <c r="G20" s="98"/>
      <c r="H20" s="98"/>
      <c r="I20" s="99"/>
      <c r="J20" s="68"/>
      <c r="K20" s="68"/>
      <c r="L20" s="69"/>
      <c r="M20" s="2"/>
      <c r="N20" s="2"/>
    </row>
    <row r="21" spans="1:14" ht="45.75" hidden="1" customHeight="1">
      <c r="A21" s="81" t="s">
        <v>154</v>
      </c>
      <c r="B21" s="63" t="s">
        <v>102</v>
      </c>
      <c r="C21" s="74" t="s">
        <v>13</v>
      </c>
      <c r="D21" s="74" t="s">
        <v>74</v>
      </c>
      <c r="E21" s="74" t="s">
        <v>52</v>
      </c>
      <c r="F21" s="97" t="s">
        <v>161</v>
      </c>
      <c r="G21" s="98"/>
      <c r="H21" s="98"/>
      <c r="I21" s="99"/>
      <c r="J21" s="3" t="s">
        <v>14</v>
      </c>
      <c r="K21" s="66" t="s">
        <v>126</v>
      </c>
      <c r="L21" s="2"/>
      <c r="M21" s="2"/>
      <c r="N21" s="2"/>
    </row>
    <row r="22" spans="1:14" ht="43.5" hidden="1" customHeight="1">
      <c r="A22" s="81" t="s">
        <v>155</v>
      </c>
      <c r="B22" s="63" t="s">
        <v>103</v>
      </c>
      <c r="C22" s="74" t="s">
        <v>13</v>
      </c>
      <c r="D22" s="74" t="s">
        <v>74</v>
      </c>
      <c r="E22" s="74" t="s">
        <v>52</v>
      </c>
      <c r="F22" s="97" t="s">
        <v>161</v>
      </c>
      <c r="G22" s="98"/>
      <c r="H22" s="98"/>
      <c r="I22" s="99"/>
      <c r="J22" s="3" t="s">
        <v>14</v>
      </c>
      <c r="K22" s="66" t="s">
        <v>126</v>
      </c>
      <c r="L22" s="2"/>
      <c r="M22" s="2"/>
      <c r="N22" s="2"/>
    </row>
    <row r="23" spans="1:14" ht="39.75" hidden="1" customHeight="1">
      <c r="A23" s="81" t="s">
        <v>156</v>
      </c>
      <c r="B23" s="63" t="s">
        <v>104</v>
      </c>
      <c r="C23" s="74" t="s">
        <v>13</v>
      </c>
      <c r="D23" s="74" t="s">
        <v>74</v>
      </c>
      <c r="E23" s="74" t="s">
        <v>52</v>
      </c>
      <c r="F23" s="97" t="s">
        <v>127</v>
      </c>
      <c r="G23" s="98"/>
      <c r="H23" s="98"/>
      <c r="I23" s="99"/>
      <c r="J23" s="3" t="s">
        <v>14</v>
      </c>
      <c r="K23" s="66" t="s">
        <v>126</v>
      </c>
      <c r="L23" s="2"/>
      <c r="M23" s="2"/>
      <c r="N23" s="2"/>
    </row>
    <row r="24" spans="1:14" ht="39.75" customHeight="1">
      <c r="A24" s="83"/>
      <c r="B24" s="64"/>
      <c r="C24" s="9"/>
      <c r="D24" s="9"/>
      <c r="E24" s="9"/>
      <c r="F24" s="84"/>
      <c r="G24" s="84"/>
      <c r="H24" s="84"/>
      <c r="I24" s="84"/>
      <c r="J24" s="8"/>
      <c r="K24" s="85">
        <f>SUM(K9:K19)</f>
        <v>0</v>
      </c>
      <c r="L24" s="7"/>
      <c r="M24" s="7"/>
      <c r="N24" s="7"/>
    </row>
    <row r="25" spans="1:14">
      <c r="B25" s="64"/>
      <c r="K25"/>
    </row>
    <row r="26" spans="1:14">
      <c r="A26" t="s">
        <v>16</v>
      </c>
      <c r="E26" t="s">
        <v>128</v>
      </c>
      <c r="J26" t="s">
        <v>17</v>
      </c>
      <c r="K26"/>
    </row>
    <row r="27" spans="1:14">
      <c r="A27"/>
      <c r="K27"/>
    </row>
    <row r="28" spans="1:14">
      <c r="A28"/>
      <c r="K28"/>
    </row>
    <row r="29" spans="1:14">
      <c r="A29" s="6" t="s">
        <v>166</v>
      </c>
      <c r="B29" s="61"/>
      <c r="D29" s="61"/>
      <c r="E29" s="6" t="s">
        <v>167</v>
      </c>
      <c r="F29" s="61"/>
      <c r="G29" s="61"/>
      <c r="I29" s="61"/>
      <c r="J29" s="6" t="s">
        <v>19</v>
      </c>
      <c r="K29" s="6"/>
    </row>
    <row r="30" spans="1:14">
      <c r="A30" t="s">
        <v>23</v>
      </c>
      <c r="E30" t="s">
        <v>168</v>
      </c>
      <c r="J30" t="s">
        <v>20</v>
      </c>
      <c r="K30"/>
    </row>
    <row r="31" spans="1:14">
      <c r="A31" t="s">
        <v>18</v>
      </c>
      <c r="H31" s="4"/>
    </row>
    <row r="32" spans="1:14">
      <c r="A32" s="78"/>
    </row>
    <row r="33" spans="1:1">
      <c r="A33" s="78"/>
    </row>
  </sheetData>
  <mergeCells count="26">
    <mergeCell ref="F22:I22"/>
    <mergeCell ref="F23:I23"/>
    <mergeCell ref="F15:I15"/>
    <mergeCell ref="F16:I16"/>
    <mergeCell ref="F17:I17"/>
    <mergeCell ref="F18:I18"/>
    <mergeCell ref="F19:I19"/>
    <mergeCell ref="F21:I21"/>
    <mergeCell ref="F20:I20"/>
    <mergeCell ref="F14:I14"/>
    <mergeCell ref="F9:I9"/>
    <mergeCell ref="F10:I10"/>
    <mergeCell ref="F11:I11"/>
    <mergeCell ref="F12:I12"/>
    <mergeCell ref="F13:I13"/>
    <mergeCell ref="A1:N1"/>
    <mergeCell ref="A4:N4"/>
    <mergeCell ref="A6:A7"/>
    <mergeCell ref="B6:B7"/>
    <mergeCell ref="C6:C7"/>
    <mergeCell ref="D6:D7"/>
    <mergeCell ref="E6:E7"/>
    <mergeCell ref="F6:I6"/>
    <mergeCell ref="J6:J7"/>
    <mergeCell ref="K6:M6"/>
    <mergeCell ref="N6:N7"/>
  </mergeCells>
  <pageMargins left="0.2" right="0.2" top="0.25" bottom="0.25" header="0.3" footer="0.3"/>
  <pageSetup paperSize="10000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80" zoomScaleNormal="80" workbookViewId="0">
      <selection activeCell="F9" sqref="F9:I9"/>
    </sheetView>
  </sheetViews>
  <sheetFormatPr defaultRowHeight="15"/>
  <cols>
    <col min="1" max="1" width="12.5703125" style="82" customWidth="1"/>
    <col min="2" max="2" width="27.7109375" customWidth="1"/>
    <col min="3" max="3" width="19.7109375" customWidth="1"/>
    <col min="4" max="4" width="16.7109375" customWidth="1"/>
    <col min="5" max="5" width="18.7109375" customWidth="1"/>
    <col min="6" max="6" width="16" customWidth="1"/>
    <col min="7" max="7" width="18.5703125" customWidth="1"/>
    <col min="8" max="8" width="13.5703125" customWidth="1"/>
    <col min="9" max="9" width="15.140625" customWidth="1"/>
    <col min="11" max="11" width="14" style="4" customWidth="1"/>
    <col min="14" max="14" width="11.28515625" customWidth="1"/>
  </cols>
  <sheetData>
    <row r="1" spans="1:17">
      <c r="A1"/>
      <c r="K1"/>
    </row>
    <row r="2" spans="1:17" ht="18">
      <c r="A2"/>
      <c r="B2" s="11" t="s">
        <v>171</v>
      </c>
      <c r="K2"/>
    </row>
    <row r="3" spans="1:17">
      <c r="A3"/>
      <c r="B3" s="60" t="s">
        <v>165</v>
      </c>
      <c r="K3"/>
    </row>
    <row r="4" spans="1:17" ht="15.75" hidden="1">
      <c r="A4" s="91" t="s">
        <v>160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7">
      <c r="A5" s="86" t="s">
        <v>159</v>
      </c>
    </row>
    <row r="6" spans="1:17" s="1" customFormat="1" ht="15" customHeight="1">
      <c r="A6" s="92" t="s">
        <v>0</v>
      </c>
      <c r="B6" s="93" t="s">
        <v>157</v>
      </c>
      <c r="C6" s="93" t="s">
        <v>1</v>
      </c>
      <c r="D6" s="94" t="s">
        <v>28</v>
      </c>
      <c r="E6" s="93" t="s">
        <v>12</v>
      </c>
      <c r="F6" s="93" t="s">
        <v>2</v>
      </c>
      <c r="G6" s="93"/>
      <c r="H6" s="93"/>
      <c r="I6" s="93"/>
      <c r="J6" s="96" t="s">
        <v>7</v>
      </c>
      <c r="K6" s="93" t="s">
        <v>8</v>
      </c>
      <c r="L6" s="93"/>
      <c r="M6" s="93"/>
      <c r="N6" s="96" t="s">
        <v>31</v>
      </c>
    </row>
    <row r="7" spans="1:17" s="1" customFormat="1" ht="30.75" customHeight="1">
      <c r="A7" s="92"/>
      <c r="B7" s="93"/>
      <c r="C7" s="93"/>
      <c r="D7" s="95"/>
      <c r="E7" s="93"/>
      <c r="F7" s="87" t="s">
        <v>3</v>
      </c>
      <c r="G7" s="88" t="s">
        <v>4</v>
      </c>
      <c r="H7" s="87" t="s">
        <v>5</v>
      </c>
      <c r="I7" s="87" t="s">
        <v>6</v>
      </c>
      <c r="J7" s="96"/>
      <c r="K7" s="5" t="s">
        <v>9</v>
      </c>
      <c r="L7" s="87" t="s">
        <v>10</v>
      </c>
      <c r="M7" s="87" t="s">
        <v>11</v>
      </c>
      <c r="N7" s="93"/>
    </row>
    <row r="8" spans="1:17" s="1" customFormat="1" ht="19.5" customHeight="1">
      <c r="A8" s="70" t="s">
        <v>75</v>
      </c>
      <c r="B8" s="71"/>
      <c r="C8" s="87"/>
      <c r="D8" s="89"/>
      <c r="E8" s="87"/>
      <c r="F8" s="87"/>
      <c r="G8" s="88"/>
      <c r="H8" s="87"/>
      <c r="I8" s="87"/>
      <c r="J8" s="88"/>
      <c r="K8" s="5"/>
      <c r="L8" s="87"/>
      <c r="M8" s="87"/>
      <c r="N8" s="87"/>
    </row>
    <row r="9" spans="1:17" ht="75">
      <c r="A9" s="79" t="s">
        <v>129</v>
      </c>
      <c r="B9" s="62" t="s">
        <v>76</v>
      </c>
      <c r="C9" s="87" t="s">
        <v>13</v>
      </c>
      <c r="D9" s="87" t="s">
        <v>74</v>
      </c>
      <c r="E9" s="87" t="s">
        <v>52</v>
      </c>
      <c r="F9" s="97" t="s">
        <v>161</v>
      </c>
      <c r="G9" s="98"/>
      <c r="H9" s="98"/>
      <c r="I9" s="99"/>
      <c r="J9" s="3" t="s">
        <v>14</v>
      </c>
      <c r="K9" s="65" t="s">
        <v>105</v>
      </c>
      <c r="L9" s="2"/>
      <c r="M9" s="2"/>
      <c r="N9" s="2"/>
      <c r="Q9" t="s">
        <v>90</v>
      </c>
    </row>
    <row r="10" spans="1:17" ht="75" customHeight="1">
      <c r="A10" s="79" t="s">
        <v>130</v>
      </c>
      <c r="B10" s="63" t="s">
        <v>77</v>
      </c>
      <c r="C10" s="87" t="s">
        <v>13</v>
      </c>
      <c r="D10" s="87" t="s">
        <v>74</v>
      </c>
      <c r="E10" s="87" t="s">
        <v>52</v>
      </c>
      <c r="F10" s="97" t="s">
        <v>161</v>
      </c>
      <c r="G10" s="98"/>
      <c r="H10" s="98"/>
      <c r="I10" s="99"/>
      <c r="J10" s="3" t="s">
        <v>14</v>
      </c>
      <c r="K10" s="66" t="s">
        <v>106</v>
      </c>
      <c r="L10" s="2"/>
      <c r="M10" s="2"/>
      <c r="N10" s="2"/>
    </row>
    <row r="11" spans="1:17" ht="75" customHeight="1">
      <c r="A11" s="79" t="s">
        <v>131</v>
      </c>
      <c r="B11" s="63" t="s">
        <v>78</v>
      </c>
      <c r="C11" s="87" t="s">
        <v>13</v>
      </c>
      <c r="D11" s="87" t="s">
        <v>74</v>
      </c>
      <c r="E11" s="87" t="s">
        <v>52</v>
      </c>
      <c r="F11" s="97" t="s">
        <v>161</v>
      </c>
      <c r="G11" s="98"/>
      <c r="H11" s="98"/>
      <c r="I11" s="99"/>
      <c r="J11" s="3" t="s">
        <v>14</v>
      </c>
      <c r="K11" s="66" t="s">
        <v>107</v>
      </c>
      <c r="L11" s="2"/>
      <c r="M11" s="2"/>
      <c r="N11" s="2"/>
    </row>
    <row r="12" spans="1:17" ht="45" customHeight="1">
      <c r="A12" s="79" t="s">
        <v>132</v>
      </c>
      <c r="B12" s="63" t="s">
        <v>79</v>
      </c>
      <c r="C12" s="87" t="s">
        <v>22</v>
      </c>
      <c r="D12" s="87" t="s">
        <v>74</v>
      </c>
      <c r="E12" s="87" t="s">
        <v>52</v>
      </c>
      <c r="F12" s="97" t="s">
        <v>161</v>
      </c>
      <c r="G12" s="98"/>
      <c r="H12" s="98"/>
      <c r="I12" s="99"/>
      <c r="J12" s="3" t="s">
        <v>14</v>
      </c>
      <c r="K12" s="66" t="s">
        <v>108</v>
      </c>
      <c r="L12" s="2"/>
      <c r="M12" s="2"/>
      <c r="N12" s="2"/>
    </row>
    <row r="13" spans="1:17" ht="42.75" customHeight="1">
      <c r="A13" s="79" t="s">
        <v>133</v>
      </c>
      <c r="B13" s="63" t="s">
        <v>80</v>
      </c>
      <c r="C13" s="87" t="s">
        <v>13</v>
      </c>
      <c r="D13" s="87" t="s">
        <v>74</v>
      </c>
      <c r="E13" s="87" t="s">
        <v>52</v>
      </c>
      <c r="F13" s="97" t="s">
        <v>161</v>
      </c>
      <c r="G13" s="98"/>
      <c r="H13" s="98"/>
      <c r="I13" s="99"/>
      <c r="J13" s="3" t="s">
        <v>14</v>
      </c>
      <c r="K13" s="66" t="s">
        <v>109</v>
      </c>
      <c r="L13" s="2"/>
      <c r="M13" s="2"/>
      <c r="N13" s="2"/>
    </row>
    <row r="14" spans="1:17" ht="45" customHeight="1">
      <c r="A14" s="79" t="s">
        <v>134</v>
      </c>
      <c r="B14" s="63" t="s">
        <v>81</v>
      </c>
      <c r="C14" s="87" t="s">
        <v>21</v>
      </c>
      <c r="D14" s="87" t="s">
        <v>74</v>
      </c>
      <c r="E14" s="87" t="s">
        <v>52</v>
      </c>
      <c r="F14" s="97" t="s">
        <v>161</v>
      </c>
      <c r="G14" s="98"/>
      <c r="H14" s="98"/>
      <c r="I14" s="99"/>
      <c r="J14" s="3" t="s">
        <v>14</v>
      </c>
      <c r="K14" s="66" t="s">
        <v>110</v>
      </c>
      <c r="L14" s="2"/>
      <c r="M14" s="2"/>
      <c r="N14" s="2"/>
    </row>
    <row r="15" spans="1:17" ht="105">
      <c r="A15" s="79" t="s">
        <v>135</v>
      </c>
      <c r="B15" s="63" t="s">
        <v>82</v>
      </c>
      <c r="C15" s="87" t="s">
        <v>13</v>
      </c>
      <c r="D15" s="87" t="s">
        <v>74</v>
      </c>
      <c r="E15" s="87" t="s">
        <v>52</v>
      </c>
      <c r="F15" s="97" t="s">
        <v>161</v>
      </c>
      <c r="G15" s="98"/>
      <c r="H15" s="98"/>
      <c r="I15" s="99"/>
      <c r="J15" s="3" t="s">
        <v>14</v>
      </c>
      <c r="K15" s="66" t="s">
        <v>110</v>
      </c>
      <c r="L15" s="2"/>
      <c r="M15" s="2"/>
      <c r="N15" s="2"/>
    </row>
    <row r="16" spans="1:17" ht="39" customHeight="1">
      <c r="A16" s="79" t="s">
        <v>136</v>
      </c>
      <c r="B16" s="63" t="s">
        <v>83</v>
      </c>
      <c r="C16" s="87" t="s">
        <v>13</v>
      </c>
      <c r="D16" s="87" t="s">
        <v>74</v>
      </c>
      <c r="E16" s="87" t="str">
        <f>E14</f>
        <v>Competitive Bidding</v>
      </c>
      <c r="F16" s="97" t="s">
        <v>161</v>
      </c>
      <c r="G16" s="98"/>
      <c r="H16" s="98"/>
      <c r="I16" s="99"/>
      <c r="J16" s="3" t="s">
        <v>14</v>
      </c>
      <c r="K16" s="66" t="s">
        <v>111</v>
      </c>
      <c r="L16" s="2"/>
      <c r="M16" s="2"/>
      <c r="N16" s="2"/>
    </row>
    <row r="17" spans="1:14" ht="39.75" customHeight="1">
      <c r="A17" s="79" t="s">
        <v>137</v>
      </c>
      <c r="B17" s="63" t="s">
        <v>84</v>
      </c>
      <c r="C17" s="87" t="s">
        <v>13</v>
      </c>
      <c r="D17" s="87" t="s">
        <v>74</v>
      </c>
      <c r="E17" s="87" t="str">
        <f>E14</f>
        <v>Competitive Bidding</v>
      </c>
      <c r="F17" s="97" t="s">
        <v>161</v>
      </c>
      <c r="G17" s="98"/>
      <c r="H17" s="98"/>
      <c r="I17" s="99"/>
      <c r="J17" s="3" t="s">
        <v>14</v>
      </c>
      <c r="K17" s="66" t="s">
        <v>112</v>
      </c>
      <c r="L17" s="2"/>
      <c r="M17" s="2"/>
      <c r="N17" s="2"/>
    </row>
    <row r="18" spans="1:14" ht="45" customHeight="1">
      <c r="A18" s="80" t="s">
        <v>138</v>
      </c>
      <c r="B18" s="63" t="s">
        <v>85</v>
      </c>
      <c r="C18" s="87" t="s">
        <v>13</v>
      </c>
      <c r="D18" s="87" t="s">
        <v>74</v>
      </c>
      <c r="E18" s="87" t="s">
        <v>52</v>
      </c>
      <c r="F18" s="97" t="s">
        <v>161</v>
      </c>
      <c r="G18" s="98"/>
      <c r="H18" s="98"/>
      <c r="I18" s="99"/>
      <c r="J18" s="3" t="s">
        <v>14</v>
      </c>
      <c r="K18" s="66" t="s">
        <v>113</v>
      </c>
      <c r="L18" s="2"/>
      <c r="M18" s="2"/>
      <c r="N18" s="2"/>
    </row>
    <row r="19" spans="1:14" ht="120">
      <c r="A19" s="80" t="s">
        <v>139</v>
      </c>
      <c r="B19" s="63" t="s">
        <v>86</v>
      </c>
      <c r="C19" s="87" t="s">
        <v>13</v>
      </c>
      <c r="D19" s="87" t="s">
        <v>74</v>
      </c>
      <c r="E19" s="87" t="s">
        <v>52</v>
      </c>
      <c r="F19" s="97" t="s">
        <v>161</v>
      </c>
      <c r="G19" s="98"/>
      <c r="H19" s="98"/>
      <c r="I19" s="99"/>
      <c r="J19" s="3" t="s">
        <v>14</v>
      </c>
      <c r="K19" s="66" t="s">
        <v>114</v>
      </c>
      <c r="L19" s="2"/>
      <c r="M19" s="2"/>
      <c r="N19" s="2"/>
    </row>
    <row r="20" spans="1:14" ht="105">
      <c r="A20" s="80" t="s">
        <v>140</v>
      </c>
      <c r="B20" s="63" t="s">
        <v>87</v>
      </c>
      <c r="C20" s="87" t="s">
        <v>13</v>
      </c>
      <c r="D20" s="87" t="s">
        <v>74</v>
      </c>
      <c r="E20" s="87" t="s">
        <v>52</v>
      </c>
      <c r="F20" s="97" t="s">
        <v>161</v>
      </c>
      <c r="G20" s="98"/>
      <c r="H20" s="98"/>
      <c r="I20" s="99"/>
      <c r="J20" s="3" t="s">
        <v>14</v>
      </c>
      <c r="K20" s="66" t="s">
        <v>114</v>
      </c>
      <c r="L20" s="2"/>
      <c r="M20" s="2"/>
      <c r="N20" s="2"/>
    </row>
    <row r="21" spans="1:14" ht="105">
      <c r="A21" s="80" t="s">
        <v>141</v>
      </c>
      <c r="B21" s="63" t="s">
        <v>88</v>
      </c>
      <c r="C21" s="87" t="s">
        <v>13</v>
      </c>
      <c r="D21" s="87" t="s">
        <v>74</v>
      </c>
      <c r="E21" s="87" t="s">
        <v>52</v>
      </c>
      <c r="F21" s="97" t="s">
        <v>161</v>
      </c>
      <c r="G21" s="98"/>
      <c r="H21" s="98"/>
      <c r="I21" s="99"/>
      <c r="J21" s="3" t="s">
        <v>14</v>
      </c>
      <c r="K21" s="66" t="s">
        <v>115</v>
      </c>
      <c r="L21" s="2"/>
      <c r="M21" s="2"/>
      <c r="N21" s="2"/>
    </row>
    <row r="22" spans="1:14" ht="60" customHeight="1">
      <c r="A22" s="80" t="s">
        <v>142</v>
      </c>
      <c r="B22" s="63" t="s">
        <v>89</v>
      </c>
      <c r="C22" s="87" t="s">
        <v>13</v>
      </c>
      <c r="D22" s="87" t="s">
        <v>74</v>
      </c>
      <c r="E22" s="87" t="s">
        <v>52</v>
      </c>
      <c r="F22" s="97" t="s">
        <v>161</v>
      </c>
      <c r="G22" s="98"/>
      <c r="H22" s="98"/>
      <c r="I22" s="99"/>
      <c r="J22" s="3" t="s">
        <v>14</v>
      </c>
      <c r="K22" s="66" t="s">
        <v>116</v>
      </c>
      <c r="L22" s="2"/>
      <c r="M22" s="2"/>
      <c r="N22" s="2"/>
    </row>
    <row r="23" spans="1:14" ht="15" hidden="1" customHeight="1">
      <c r="A23" s="70" t="s">
        <v>101</v>
      </c>
      <c r="B23" s="73"/>
      <c r="C23" s="2"/>
      <c r="D23" s="2"/>
      <c r="E23" s="2"/>
      <c r="F23" s="97" t="s">
        <v>161</v>
      </c>
      <c r="G23" s="98"/>
      <c r="H23" s="98"/>
      <c r="I23" s="99"/>
      <c r="J23" s="68"/>
      <c r="K23" s="68"/>
      <c r="L23" s="69"/>
      <c r="M23" s="2"/>
      <c r="N23" s="2"/>
    </row>
    <row r="24" spans="1:14" ht="45.75" hidden="1" customHeight="1">
      <c r="A24" s="81" t="s">
        <v>154</v>
      </c>
      <c r="B24" s="63" t="s">
        <v>102</v>
      </c>
      <c r="C24" s="87" t="s">
        <v>13</v>
      </c>
      <c r="D24" s="87" t="s">
        <v>74</v>
      </c>
      <c r="E24" s="87" t="s">
        <v>52</v>
      </c>
      <c r="F24" s="97" t="s">
        <v>161</v>
      </c>
      <c r="G24" s="98"/>
      <c r="H24" s="98"/>
      <c r="I24" s="99"/>
      <c r="J24" s="3" t="s">
        <v>14</v>
      </c>
      <c r="K24" s="66" t="s">
        <v>126</v>
      </c>
      <c r="L24" s="2"/>
      <c r="M24" s="2"/>
      <c r="N24" s="2"/>
    </row>
    <row r="25" spans="1:14" ht="43.5" hidden="1" customHeight="1">
      <c r="A25" s="81" t="s">
        <v>155</v>
      </c>
      <c r="B25" s="63" t="s">
        <v>103</v>
      </c>
      <c r="C25" s="87" t="s">
        <v>13</v>
      </c>
      <c r="D25" s="87" t="s">
        <v>74</v>
      </c>
      <c r="E25" s="87" t="s">
        <v>52</v>
      </c>
      <c r="F25" s="97" t="s">
        <v>161</v>
      </c>
      <c r="G25" s="98"/>
      <c r="H25" s="98"/>
      <c r="I25" s="99"/>
      <c r="J25" s="3" t="s">
        <v>14</v>
      </c>
      <c r="K25" s="66" t="s">
        <v>126</v>
      </c>
      <c r="L25" s="2"/>
      <c r="M25" s="2"/>
      <c r="N25" s="2"/>
    </row>
    <row r="26" spans="1:14" ht="39.75" hidden="1" customHeight="1">
      <c r="A26" s="81" t="s">
        <v>156</v>
      </c>
      <c r="B26" s="63" t="s">
        <v>104</v>
      </c>
      <c r="C26" s="87" t="s">
        <v>13</v>
      </c>
      <c r="D26" s="87" t="s">
        <v>74</v>
      </c>
      <c r="E26" s="87" t="s">
        <v>52</v>
      </c>
      <c r="F26" s="97" t="s">
        <v>127</v>
      </c>
      <c r="G26" s="98"/>
      <c r="H26" s="98"/>
      <c r="I26" s="99"/>
      <c r="J26" s="3" t="s">
        <v>14</v>
      </c>
      <c r="K26" s="66" t="s">
        <v>126</v>
      </c>
      <c r="L26" s="2"/>
      <c r="M26" s="2"/>
      <c r="N26" s="2"/>
    </row>
    <row r="27" spans="1:14" ht="39.75" customHeight="1">
      <c r="A27" s="83"/>
      <c r="B27" s="64"/>
      <c r="C27" s="9"/>
      <c r="D27" s="9"/>
      <c r="E27" s="9"/>
      <c r="F27" s="84"/>
      <c r="G27" s="84"/>
      <c r="H27" s="84"/>
      <c r="I27" s="84"/>
      <c r="J27" s="8"/>
      <c r="K27" s="85" t="e">
        <f>SUM(#REF!)</f>
        <v>#REF!</v>
      </c>
      <c r="L27" s="7"/>
      <c r="M27" s="7"/>
      <c r="N27" s="7"/>
    </row>
    <row r="28" spans="1:14">
      <c r="B28" s="64"/>
      <c r="K28"/>
    </row>
    <row r="29" spans="1:14">
      <c r="A29" t="s">
        <v>16</v>
      </c>
      <c r="E29" t="s">
        <v>128</v>
      </c>
      <c r="J29" t="s">
        <v>17</v>
      </c>
      <c r="K29"/>
    </row>
    <row r="30" spans="1:14">
      <c r="A30"/>
      <c r="K30"/>
    </row>
    <row r="31" spans="1:14">
      <c r="A31"/>
      <c r="K31"/>
    </row>
    <row r="32" spans="1:14">
      <c r="A32" s="6" t="s">
        <v>166</v>
      </c>
      <c r="B32" s="61"/>
      <c r="D32" s="61"/>
      <c r="E32" s="6" t="s">
        <v>170</v>
      </c>
      <c r="F32" s="61"/>
      <c r="G32" s="61"/>
      <c r="I32" s="61"/>
      <c r="J32" s="6" t="s">
        <v>19</v>
      </c>
      <c r="K32" s="6"/>
    </row>
    <row r="33" spans="1:11">
      <c r="A33" t="s">
        <v>23</v>
      </c>
      <c r="E33" t="s">
        <v>169</v>
      </c>
      <c r="J33" t="s">
        <v>20</v>
      </c>
      <c r="K33"/>
    </row>
    <row r="34" spans="1:11">
      <c r="A34" t="s">
        <v>18</v>
      </c>
      <c r="H34" s="4"/>
    </row>
    <row r="35" spans="1:11">
      <c r="A35" s="78"/>
    </row>
    <row r="36" spans="1:11">
      <c r="A36" s="78"/>
    </row>
  </sheetData>
  <mergeCells count="28">
    <mergeCell ref="A4:N4"/>
    <mergeCell ref="A6:A7"/>
    <mergeCell ref="B6:B7"/>
    <mergeCell ref="C6:C7"/>
    <mergeCell ref="D6:D7"/>
    <mergeCell ref="E6:E7"/>
    <mergeCell ref="F16:I16"/>
    <mergeCell ref="F6:I6"/>
    <mergeCell ref="J6:J7"/>
    <mergeCell ref="K6:M6"/>
    <mergeCell ref="N6:N7"/>
    <mergeCell ref="F9:I9"/>
    <mergeCell ref="F10:I10"/>
    <mergeCell ref="F11:I11"/>
    <mergeCell ref="F12:I12"/>
    <mergeCell ref="F13:I13"/>
    <mergeCell ref="F14:I14"/>
    <mergeCell ref="F15:I15"/>
    <mergeCell ref="F24:I24"/>
    <mergeCell ref="F25:I25"/>
    <mergeCell ref="F26:I26"/>
    <mergeCell ref="F23:I23"/>
    <mergeCell ref="F17:I17"/>
    <mergeCell ref="F18:I18"/>
    <mergeCell ref="F19:I19"/>
    <mergeCell ref="F20:I20"/>
    <mergeCell ref="F21:I21"/>
    <mergeCell ref="F22:I22"/>
  </mergeCells>
  <pageMargins left="0.2" right="0.2" top="0.25" bottom="0.25" header="0.3" footer="0.3"/>
  <pageSetup paperSize="10000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zoomScale="80" zoomScaleNormal="80" workbookViewId="0">
      <selection activeCell="H18" sqref="H18"/>
    </sheetView>
  </sheetViews>
  <sheetFormatPr defaultRowHeight="15"/>
  <cols>
    <col min="2" max="2" width="35.42578125" customWidth="1"/>
    <col min="3" max="3" width="18.85546875" customWidth="1"/>
    <col min="5" max="5" width="20" customWidth="1"/>
    <col min="6" max="9" width="11.7109375" customWidth="1"/>
    <col min="10" max="10" width="13.140625" customWidth="1"/>
    <col min="11" max="14" width="15.7109375" customWidth="1"/>
  </cols>
  <sheetData>
    <row r="2" spans="1:14" ht="18">
      <c r="B2" s="11" t="s">
        <v>171</v>
      </c>
    </row>
    <row r="3" spans="1:14">
      <c r="B3" s="60" t="s">
        <v>165</v>
      </c>
    </row>
    <row r="4" spans="1:14">
      <c r="A4" s="86" t="s">
        <v>159</v>
      </c>
      <c r="K4" s="4"/>
    </row>
    <row r="5" spans="1:14">
      <c r="A5" s="92" t="s">
        <v>0</v>
      </c>
      <c r="B5" s="93" t="s">
        <v>162</v>
      </c>
      <c r="C5" s="93" t="s">
        <v>1</v>
      </c>
      <c r="D5" s="94" t="s">
        <v>28</v>
      </c>
      <c r="E5" s="93" t="s">
        <v>12</v>
      </c>
      <c r="F5" s="93" t="s">
        <v>2</v>
      </c>
      <c r="G5" s="93"/>
      <c r="H5" s="93"/>
      <c r="I5" s="93"/>
      <c r="J5" s="96" t="s">
        <v>7</v>
      </c>
      <c r="K5" s="93" t="s">
        <v>8</v>
      </c>
      <c r="L5" s="93"/>
      <c r="M5" s="93"/>
      <c r="N5" s="96" t="s">
        <v>31</v>
      </c>
    </row>
    <row r="6" spans="1:14" ht="36.75">
      <c r="A6" s="92"/>
      <c r="B6" s="93"/>
      <c r="C6" s="93"/>
      <c r="D6" s="95"/>
      <c r="E6" s="93"/>
      <c r="F6" s="87" t="s">
        <v>3</v>
      </c>
      <c r="G6" s="88" t="s">
        <v>4</v>
      </c>
      <c r="H6" s="87" t="s">
        <v>5</v>
      </c>
      <c r="I6" s="87" t="s">
        <v>6</v>
      </c>
      <c r="J6" s="96"/>
      <c r="K6" s="5" t="s">
        <v>9</v>
      </c>
      <c r="L6" s="87" t="s">
        <v>10</v>
      </c>
      <c r="M6" s="87" t="s">
        <v>11</v>
      </c>
      <c r="N6" s="93"/>
    </row>
    <row r="7" spans="1:14" ht="30" customHeight="1">
      <c r="A7" s="100" t="s">
        <v>101</v>
      </c>
      <c r="B7" s="101"/>
      <c r="C7" s="2"/>
      <c r="D7" s="2"/>
      <c r="E7" s="2"/>
      <c r="F7" s="67"/>
      <c r="G7" s="68"/>
      <c r="H7" s="68"/>
      <c r="I7" s="68"/>
      <c r="J7" s="68"/>
      <c r="K7" s="68"/>
      <c r="L7" s="69"/>
      <c r="M7" s="2"/>
      <c r="N7" s="2"/>
    </row>
    <row r="8" spans="1:14" ht="30">
      <c r="A8" s="81" t="s">
        <v>154</v>
      </c>
      <c r="B8" s="63" t="s">
        <v>102</v>
      </c>
      <c r="C8" s="87" t="s">
        <v>13</v>
      </c>
      <c r="D8" s="87" t="s">
        <v>74</v>
      </c>
      <c r="E8" s="87" t="s">
        <v>52</v>
      </c>
      <c r="F8" s="97" t="s">
        <v>127</v>
      </c>
      <c r="G8" s="98"/>
      <c r="H8" s="98"/>
      <c r="I8" s="99"/>
      <c r="J8" s="3" t="s">
        <v>14</v>
      </c>
      <c r="K8" s="66" t="s">
        <v>126</v>
      </c>
      <c r="L8" s="2"/>
      <c r="M8" s="2"/>
      <c r="N8" s="2"/>
    </row>
    <row r="9" spans="1:14" ht="30">
      <c r="A9" s="81" t="s">
        <v>155</v>
      </c>
      <c r="B9" s="63" t="s">
        <v>103</v>
      </c>
      <c r="C9" s="87" t="s">
        <v>13</v>
      </c>
      <c r="D9" s="87" t="s">
        <v>74</v>
      </c>
      <c r="E9" s="87" t="s">
        <v>52</v>
      </c>
      <c r="F9" s="97" t="s">
        <v>127</v>
      </c>
      <c r="G9" s="98"/>
      <c r="H9" s="98"/>
      <c r="I9" s="99"/>
      <c r="J9" s="3" t="s">
        <v>14</v>
      </c>
      <c r="K9" s="66" t="s">
        <v>126</v>
      </c>
      <c r="L9" s="2"/>
      <c r="M9" s="2"/>
      <c r="N9" s="2"/>
    </row>
    <row r="10" spans="1:14" ht="30">
      <c r="A10" s="81" t="s">
        <v>156</v>
      </c>
      <c r="B10" s="63" t="s">
        <v>104</v>
      </c>
      <c r="C10" s="87" t="s">
        <v>13</v>
      </c>
      <c r="D10" s="87" t="s">
        <v>74</v>
      </c>
      <c r="E10" s="87" t="s">
        <v>52</v>
      </c>
      <c r="F10" s="97" t="s">
        <v>127</v>
      </c>
      <c r="G10" s="98"/>
      <c r="H10" s="98"/>
      <c r="I10" s="99"/>
      <c r="J10" s="3" t="s">
        <v>14</v>
      </c>
      <c r="K10" s="66" t="s">
        <v>126</v>
      </c>
      <c r="L10" s="2"/>
      <c r="M10" s="2"/>
      <c r="N10" s="2"/>
    </row>
    <row r="11" spans="1:14">
      <c r="A11" s="82"/>
      <c r="B11" s="64"/>
    </row>
    <row r="12" spans="1:14">
      <c r="A12" t="s">
        <v>16</v>
      </c>
      <c r="E12" t="s">
        <v>128</v>
      </c>
      <c r="J12" t="s">
        <v>17</v>
      </c>
    </row>
    <row r="15" spans="1:14">
      <c r="A15" s="6" t="s">
        <v>166</v>
      </c>
      <c r="B15" s="61"/>
      <c r="D15" s="61"/>
      <c r="E15" s="6" t="s">
        <v>163</v>
      </c>
      <c r="F15" s="61"/>
      <c r="G15" s="61"/>
      <c r="I15" s="61"/>
      <c r="J15" s="6" t="s">
        <v>19</v>
      </c>
      <c r="K15" s="6"/>
    </row>
    <row r="16" spans="1:14">
      <c r="A16" t="s">
        <v>23</v>
      </c>
      <c r="E16" t="s">
        <v>164</v>
      </c>
      <c r="J16" t="s">
        <v>20</v>
      </c>
    </row>
    <row r="17" spans="1:11">
      <c r="A17" t="s">
        <v>18</v>
      </c>
      <c r="H17" s="4"/>
      <c r="K17" s="4"/>
    </row>
    <row r="18" spans="1:11">
      <c r="A18" s="78"/>
      <c r="K18" s="4"/>
    </row>
    <row r="19" spans="1:11">
      <c r="A19" s="78"/>
      <c r="K19" s="4"/>
    </row>
  </sheetData>
  <mergeCells count="13">
    <mergeCell ref="J5:J6"/>
    <mergeCell ref="K5:M5"/>
    <mergeCell ref="N5:N6"/>
    <mergeCell ref="A5:A6"/>
    <mergeCell ref="B5:B6"/>
    <mergeCell ref="C5:C6"/>
    <mergeCell ref="D5:D6"/>
    <mergeCell ref="E5:E6"/>
    <mergeCell ref="F9:I9"/>
    <mergeCell ref="F10:I10"/>
    <mergeCell ref="A7:B7"/>
    <mergeCell ref="F8:I8"/>
    <mergeCell ref="F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03"/>
  <sheetViews>
    <sheetView workbookViewId="0">
      <selection activeCell="C2" sqref="C2:C3"/>
    </sheetView>
  </sheetViews>
  <sheetFormatPr defaultColWidth="9.5703125" defaultRowHeight="15"/>
  <cols>
    <col min="1" max="1" width="5.5703125" style="59" customWidth="1"/>
    <col min="2" max="2" width="23.5703125" style="59" customWidth="1"/>
    <col min="3" max="3" width="11.28515625" style="59" customWidth="1"/>
    <col min="4" max="4" width="12.7109375" style="59" customWidth="1"/>
    <col min="5" max="5" width="57.28515625" style="59" customWidth="1"/>
    <col min="6" max="6" width="12.28515625" style="59" customWidth="1"/>
    <col min="7" max="7" width="11.28515625" style="59" customWidth="1"/>
    <col min="8" max="9" width="11" style="59" customWidth="1"/>
    <col min="10" max="10" width="18.5703125" style="59" customWidth="1"/>
    <col min="11" max="13" width="11" style="59" customWidth="1"/>
    <col min="14" max="14" width="23.7109375" style="59" customWidth="1"/>
    <col min="15" max="43" width="0" style="59" hidden="1" customWidth="1"/>
    <col min="44" max="16384" width="9.5703125" style="59"/>
  </cols>
  <sheetData>
    <row r="2" spans="1:43" s="10" customFormat="1" ht="18">
      <c r="C2" s="11" t="s">
        <v>72</v>
      </c>
      <c r="D2" s="11"/>
      <c r="K2" s="12"/>
      <c r="L2" s="12"/>
      <c r="M2" s="12"/>
      <c r="O2" s="11" t="s">
        <v>24</v>
      </c>
      <c r="AD2" s="12"/>
      <c r="AE2" s="12"/>
      <c r="AF2" s="12"/>
      <c r="AG2" s="12"/>
    </row>
    <row r="3" spans="1:43" s="10" customFormat="1" ht="18">
      <c r="C3" s="60" t="s">
        <v>73</v>
      </c>
      <c r="D3" s="11"/>
      <c r="K3" s="12"/>
      <c r="L3" s="12"/>
      <c r="M3" s="12"/>
      <c r="O3" s="11"/>
      <c r="AD3" s="12"/>
      <c r="AE3" s="12"/>
      <c r="AF3" s="12"/>
      <c r="AG3" s="12"/>
    </row>
    <row r="4" spans="1:43" s="14" customFormat="1" ht="13.5" thickBot="1">
      <c r="A4" s="13"/>
      <c r="K4" s="13"/>
      <c r="L4" s="13"/>
      <c r="M4" s="13"/>
      <c r="AD4" s="13"/>
      <c r="AE4" s="13"/>
      <c r="AF4" s="13"/>
      <c r="AG4" s="13"/>
    </row>
    <row r="5" spans="1:43" s="15" customFormat="1" ht="18" customHeight="1" thickBot="1">
      <c r="A5" s="103" t="s">
        <v>25</v>
      </c>
      <c r="B5" s="105" t="s">
        <v>26</v>
      </c>
      <c r="C5" s="105" t="s">
        <v>27</v>
      </c>
      <c r="D5" s="107" t="s">
        <v>28</v>
      </c>
      <c r="E5" s="105" t="s">
        <v>12</v>
      </c>
      <c r="F5" s="105" t="s">
        <v>29</v>
      </c>
      <c r="G5" s="105"/>
      <c r="H5" s="105"/>
      <c r="I5" s="105"/>
      <c r="J5" s="105" t="s">
        <v>7</v>
      </c>
      <c r="K5" s="105" t="s">
        <v>30</v>
      </c>
      <c r="L5" s="105"/>
      <c r="M5" s="105"/>
      <c r="N5" s="109" t="s">
        <v>31</v>
      </c>
      <c r="O5" s="111" t="s">
        <v>32</v>
      </c>
      <c r="P5" s="112" t="s">
        <v>12</v>
      </c>
      <c r="Q5" s="102" t="s">
        <v>29</v>
      </c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12" t="s">
        <v>7</v>
      </c>
      <c r="AD5" s="102" t="s">
        <v>33</v>
      </c>
      <c r="AE5" s="102"/>
      <c r="AF5" s="102"/>
      <c r="AG5" s="112" t="s">
        <v>34</v>
      </c>
      <c r="AH5" s="102" t="s">
        <v>35</v>
      </c>
      <c r="AI5" s="102"/>
      <c r="AJ5" s="102"/>
      <c r="AK5" s="102"/>
      <c r="AL5" s="102"/>
      <c r="AM5" s="102"/>
      <c r="AN5" s="102"/>
      <c r="AO5" s="102"/>
      <c r="AP5" s="102"/>
      <c r="AQ5" s="114" t="s">
        <v>36</v>
      </c>
    </row>
    <row r="6" spans="1:43" s="22" customFormat="1" ht="35.25" thickTop="1" thickBot="1">
      <c r="A6" s="104"/>
      <c r="B6" s="106"/>
      <c r="C6" s="106"/>
      <c r="D6" s="108"/>
      <c r="E6" s="106"/>
      <c r="F6" s="77" t="s">
        <v>37</v>
      </c>
      <c r="G6" s="77" t="s">
        <v>4</v>
      </c>
      <c r="H6" s="77" t="s">
        <v>5</v>
      </c>
      <c r="I6" s="77" t="s">
        <v>6</v>
      </c>
      <c r="J6" s="106"/>
      <c r="K6" s="76" t="s">
        <v>38</v>
      </c>
      <c r="L6" s="76" t="s">
        <v>10</v>
      </c>
      <c r="M6" s="76" t="s">
        <v>11</v>
      </c>
      <c r="N6" s="110"/>
      <c r="O6" s="111"/>
      <c r="P6" s="113"/>
      <c r="Q6" s="16" t="s">
        <v>39</v>
      </c>
      <c r="R6" s="17" t="s">
        <v>40</v>
      </c>
      <c r="S6" s="18" t="s">
        <v>41</v>
      </c>
      <c r="T6" s="18" t="s">
        <v>42</v>
      </c>
      <c r="U6" s="18" t="s">
        <v>43</v>
      </c>
      <c r="V6" s="18" t="s">
        <v>44</v>
      </c>
      <c r="W6" s="18" t="s">
        <v>45</v>
      </c>
      <c r="X6" s="18" t="s">
        <v>46</v>
      </c>
      <c r="Y6" s="18" t="s">
        <v>6</v>
      </c>
      <c r="Z6" s="18" t="s">
        <v>47</v>
      </c>
      <c r="AA6" s="18" t="s">
        <v>48</v>
      </c>
      <c r="AB6" s="18" t="s">
        <v>49</v>
      </c>
      <c r="AC6" s="112"/>
      <c r="AD6" s="19" t="s">
        <v>38</v>
      </c>
      <c r="AE6" s="20" t="s">
        <v>10</v>
      </c>
      <c r="AF6" s="21" t="s">
        <v>11</v>
      </c>
      <c r="AG6" s="112"/>
      <c r="AH6" s="17" t="s">
        <v>50</v>
      </c>
      <c r="AI6" s="18" t="s">
        <v>41</v>
      </c>
      <c r="AJ6" s="18" t="s">
        <v>42</v>
      </c>
      <c r="AK6" s="18" t="s">
        <v>43</v>
      </c>
      <c r="AL6" s="18" t="s">
        <v>44</v>
      </c>
      <c r="AM6" s="18" t="s">
        <v>45</v>
      </c>
      <c r="AN6" s="18" t="s">
        <v>46</v>
      </c>
      <c r="AO6" s="18" t="s">
        <v>6</v>
      </c>
      <c r="AP6" s="18" t="s">
        <v>48</v>
      </c>
      <c r="AQ6" s="114"/>
    </row>
    <row r="7" spans="1:43" s="14" customFormat="1" ht="12.75">
      <c r="A7" s="23"/>
      <c r="B7" s="24"/>
      <c r="C7" s="24" t="str">
        <f>'[1]2021'!D9</f>
        <v>PMO Panay/Guimaras</v>
      </c>
      <c r="D7" s="25" t="s">
        <v>51</v>
      </c>
      <c r="E7" s="26" t="s">
        <v>52</v>
      </c>
      <c r="F7" s="24" t="str">
        <f>IF(E7="","",IF((OR(E7=[2]data_validation!A$1,E7=[2]data_validation!A$2,E7=[2]data_validation!A$5,E7=[2]data_validation!A$6,E7=[2]data_validation!A$15,E7=[2]data_validation!A$17)),"Indicate Date","N/A"))</f>
        <v>Indicate Date</v>
      </c>
      <c r="G7" s="27" t="str">
        <f>IF(E7="","",IF((OR(E7=[2]data_validation!A$1,E7=[2]data_validation!A$2)),"Indicate Date","N/A"))</f>
        <v>Indicate Date</v>
      </c>
      <c r="H7" s="24" t="str">
        <f t="shared" ref="H7:H70" si="0">IF(E7="","","Indicate Date")</f>
        <v>Indicate Date</v>
      </c>
      <c r="I7" s="24" t="str">
        <f t="shared" ref="I7:I70" si="1">IF(E7="","","Indicate Date")</f>
        <v>Indicate Date</v>
      </c>
      <c r="J7" s="24"/>
      <c r="K7" s="25">
        <f t="shared" ref="K7:K70" si="2">SUM(L7:M7)</f>
        <v>0</v>
      </c>
      <c r="L7" s="25"/>
      <c r="M7" s="25"/>
      <c r="N7" s="28"/>
      <c r="O7" s="29"/>
      <c r="P7" s="30"/>
      <c r="Q7" s="30"/>
      <c r="R7" s="30"/>
      <c r="S7" s="30"/>
      <c r="T7" s="30"/>
      <c r="U7" s="30"/>
      <c r="V7" s="30"/>
      <c r="W7" s="31"/>
      <c r="X7" s="30"/>
      <c r="Y7" s="30"/>
      <c r="Z7" s="30"/>
      <c r="AA7" s="30"/>
      <c r="AB7" s="30"/>
      <c r="AC7" s="32"/>
      <c r="AD7" s="33"/>
      <c r="AE7" s="33"/>
      <c r="AF7" s="34"/>
      <c r="AG7" s="33"/>
      <c r="AH7" s="30"/>
      <c r="AI7" s="30"/>
      <c r="AJ7" s="30"/>
      <c r="AK7" s="30"/>
      <c r="AL7" s="30"/>
      <c r="AM7" s="30"/>
      <c r="AN7" s="30"/>
      <c r="AO7" s="30"/>
      <c r="AP7" s="32"/>
      <c r="AQ7" s="35"/>
    </row>
    <row r="8" spans="1:43" s="14" customFormat="1" ht="12.75">
      <c r="A8" s="36"/>
      <c r="B8" s="27"/>
      <c r="C8" s="24" t="str">
        <f>'[1]2021'!D10</f>
        <v>PMO Panay/Guimaras</v>
      </c>
      <c r="D8" s="37" t="s">
        <v>51</v>
      </c>
      <c r="E8" s="38" t="s">
        <v>52</v>
      </c>
      <c r="F8" s="27" t="str">
        <f>IF(E8="","",IF((OR(E8=[2]data_validation!A$1,E8=[2]data_validation!A$2,E8=[2]data_validation!A$5,E8=[2]data_validation!A$6,E8=[2]data_validation!A$15,E8=[2]data_validation!A$17)),"Indicate Date","N/A"))</f>
        <v>Indicate Date</v>
      </c>
      <c r="G8" s="27" t="str">
        <f>IF(E8="","",IF((OR(E8=[2]data_validation!A$1,E8=[2]data_validation!A$2)),"Indicate Date","N/A"))</f>
        <v>Indicate Date</v>
      </c>
      <c r="H8" s="27" t="str">
        <f t="shared" si="0"/>
        <v>Indicate Date</v>
      </c>
      <c r="I8" s="27" t="str">
        <f t="shared" si="1"/>
        <v>Indicate Date</v>
      </c>
      <c r="J8" s="27"/>
      <c r="K8" s="37">
        <f t="shared" si="2"/>
        <v>0</v>
      </c>
      <c r="L8" s="37"/>
      <c r="M8" s="37"/>
      <c r="N8" s="3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2"/>
      <c r="AD8" s="33"/>
      <c r="AE8" s="33"/>
      <c r="AF8" s="34"/>
      <c r="AG8" s="33"/>
      <c r="AH8" s="30"/>
      <c r="AI8" s="30"/>
      <c r="AJ8" s="30"/>
      <c r="AK8" s="30"/>
      <c r="AL8" s="30"/>
      <c r="AM8" s="30"/>
      <c r="AN8" s="30"/>
      <c r="AO8" s="30"/>
      <c r="AP8" s="32"/>
      <c r="AQ8" s="35"/>
    </row>
    <row r="9" spans="1:43" s="14" customFormat="1" ht="12.75">
      <c r="A9" s="36"/>
      <c r="B9" s="27"/>
      <c r="C9" s="24" t="str">
        <f>'[1]2021'!D11</f>
        <v>PMO Panay/Guimaras</v>
      </c>
      <c r="D9" s="37" t="s">
        <v>51</v>
      </c>
      <c r="E9" s="38" t="s">
        <v>52</v>
      </c>
      <c r="F9" s="27" t="str">
        <f>IF(E9="","",IF((OR(E9=[2]data_validation!A$1,E9=[2]data_validation!A$2,E9=[2]data_validation!A$5,E9=[2]data_validation!A$6,E9=[2]data_validation!A$15,E9=[2]data_validation!A$17)),"Indicate Date","N/A"))</f>
        <v>Indicate Date</v>
      </c>
      <c r="G9" s="27" t="str">
        <f>IF(E9="","",IF((OR(E9=[2]data_validation!A$1,E9=[2]data_validation!A$2)),"Indicate Date","N/A"))</f>
        <v>Indicate Date</v>
      </c>
      <c r="H9" s="27" t="str">
        <f t="shared" si="0"/>
        <v>Indicate Date</v>
      </c>
      <c r="I9" s="27" t="str">
        <f t="shared" si="1"/>
        <v>Indicate Date</v>
      </c>
      <c r="J9" s="27"/>
      <c r="K9" s="37">
        <f t="shared" si="2"/>
        <v>0</v>
      </c>
      <c r="L9" s="37"/>
      <c r="M9" s="37"/>
      <c r="N9" s="3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2"/>
      <c r="AD9" s="33"/>
      <c r="AE9" s="33"/>
      <c r="AF9" s="34"/>
      <c r="AG9" s="33"/>
      <c r="AH9" s="30"/>
      <c r="AI9" s="30"/>
      <c r="AJ9" s="30"/>
      <c r="AK9" s="30"/>
      <c r="AL9" s="30"/>
      <c r="AM9" s="30"/>
      <c r="AN9" s="30"/>
      <c r="AO9" s="30"/>
      <c r="AP9" s="32"/>
      <c r="AQ9" s="35"/>
    </row>
    <row r="10" spans="1:43" s="14" customFormat="1" ht="12.75">
      <c r="A10" s="36"/>
      <c r="B10" s="27"/>
      <c r="C10" s="24" t="str">
        <f>'[1]2021'!D12</f>
        <v>Baseport,ICPC</v>
      </c>
      <c r="D10" s="37" t="s">
        <v>51</v>
      </c>
      <c r="E10" s="38" t="s">
        <v>52</v>
      </c>
      <c r="F10" s="27" t="str">
        <f>IF(E10="","",IF((OR(E10=[2]data_validation!A$1,E10=[2]data_validation!A$2,E10=[2]data_validation!A$5,E10=[2]data_validation!A$6,E10=[2]data_validation!A$15,E10=[2]data_validation!A$17)),"Indicate Date","N/A"))</f>
        <v>Indicate Date</v>
      </c>
      <c r="G10" s="27" t="str">
        <f>IF(E10="","",IF((OR(E10=[2]data_validation!A$1,E10=[2]data_validation!A$2)),"Indicate Date","N/A"))</f>
        <v>Indicate Date</v>
      </c>
      <c r="H10" s="27" t="str">
        <f t="shared" si="0"/>
        <v>Indicate Date</v>
      </c>
      <c r="I10" s="27" t="str">
        <f t="shared" si="1"/>
        <v>Indicate Date</v>
      </c>
      <c r="J10" s="27"/>
      <c r="K10" s="37">
        <f t="shared" si="2"/>
        <v>0</v>
      </c>
      <c r="L10" s="37"/>
      <c r="M10" s="37"/>
      <c r="N10" s="3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2"/>
      <c r="AD10" s="33"/>
      <c r="AE10" s="33"/>
      <c r="AF10" s="34"/>
      <c r="AG10" s="33"/>
      <c r="AH10" s="30"/>
      <c r="AI10" s="30"/>
      <c r="AJ10" s="30"/>
      <c r="AK10" s="30"/>
      <c r="AL10" s="30"/>
      <c r="AM10" s="30"/>
      <c r="AN10" s="30"/>
      <c r="AO10" s="30"/>
      <c r="AP10" s="32"/>
      <c r="AQ10" s="35"/>
    </row>
    <row r="11" spans="1:43" s="14" customFormat="1" ht="12.75">
      <c r="A11" s="36"/>
      <c r="B11" s="27"/>
      <c r="C11" s="24" t="str">
        <f>'[1]2021'!D13</f>
        <v>PMO Panay/Guimaras</v>
      </c>
      <c r="D11" s="37" t="s">
        <v>51</v>
      </c>
      <c r="E11" s="38" t="s">
        <v>52</v>
      </c>
      <c r="F11" s="27" t="str">
        <f>IF(E11="","",IF((OR(E11=[2]data_validation!A$1,E11=[2]data_validation!A$2,E11=[2]data_validation!A$5,E11=[2]data_validation!A$6,E11=[2]data_validation!A$15,E11=[2]data_validation!A$17)),"Indicate Date","N/A"))</f>
        <v>Indicate Date</v>
      </c>
      <c r="G11" s="27" t="str">
        <f>IF(E11="","",IF((OR(E11=[2]data_validation!A$1,E11=[2]data_validation!A$2)),"Indicate Date","N/A"))</f>
        <v>Indicate Date</v>
      </c>
      <c r="H11" s="27" t="str">
        <f t="shared" si="0"/>
        <v>Indicate Date</v>
      </c>
      <c r="I11" s="27" t="str">
        <f t="shared" si="1"/>
        <v>Indicate Date</v>
      </c>
      <c r="J11" s="27"/>
      <c r="K11" s="37">
        <f t="shared" si="2"/>
        <v>0</v>
      </c>
      <c r="L11" s="37"/>
      <c r="M11" s="37"/>
      <c r="N11" s="3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2"/>
      <c r="AD11" s="33"/>
      <c r="AE11" s="33"/>
      <c r="AF11" s="34"/>
      <c r="AG11" s="33"/>
      <c r="AH11" s="30"/>
      <c r="AI11" s="30"/>
      <c r="AJ11" s="30"/>
      <c r="AK11" s="30"/>
      <c r="AL11" s="30"/>
      <c r="AM11" s="30"/>
      <c r="AN11" s="30"/>
      <c r="AO11" s="30"/>
      <c r="AP11" s="32"/>
      <c r="AQ11" s="35"/>
    </row>
    <row r="12" spans="1:43" s="14" customFormat="1" ht="12.75">
      <c r="A12" s="36"/>
      <c r="B12" s="27"/>
      <c r="C12" s="24" t="str">
        <f>'[1]2021'!D14</f>
        <v>Fort San Pedro</v>
      </c>
      <c r="D12" s="37" t="s">
        <v>51</v>
      </c>
      <c r="E12" s="38" t="s">
        <v>52</v>
      </c>
      <c r="F12" s="27" t="str">
        <f>IF(E12="","",IF((OR(E12=[2]data_validation!A$1,E12=[2]data_validation!A$2,E12=[2]data_validation!A$5,E12=[2]data_validation!A$6,E12=[2]data_validation!A$15,E12=[2]data_validation!A$17)),"Indicate Date","N/A"))</f>
        <v>Indicate Date</v>
      </c>
      <c r="G12" s="27" t="str">
        <f>IF(E12="","",IF((OR(E12=[2]data_validation!A$1,E12=[2]data_validation!A$2)),"Indicate Date","N/A"))</f>
        <v>Indicate Date</v>
      </c>
      <c r="H12" s="27" t="str">
        <f t="shared" si="0"/>
        <v>Indicate Date</v>
      </c>
      <c r="I12" s="27" t="str">
        <f t="shared" si="1"/>
        <v>Indicate Date</v>
      </c>
      <c r="J12" s="27"/>
      <c r="K12" s="37">
        <f t="shared" si="2"/>
        <v>0</v>
      </c>
      <c r="L12" s="37"/>
      <c r="M12" s="37"/>
      <c r="N12" s="3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2"/>
      <c r="AD12" s="33"/>
      <c r="AE12" s="33"/>
      <c r="AF12" s="34"/>
      <c r="AG12" s="33"/>
      <c r="AH12" s="30"/>
      <c r="AI12" s="30"/>
      <c r="AJ12" s="30"/>
      <c r="AK12" s="30"/>
      <c r="AL12" s="30"/>
      <c r="AM12" s="30"/>
      <c r="AN12" s="30"/>
      <c r="AO12" s="30"/>
      <c r="AP12" s="32"/>
      <c r="AQ12" s="35"/>
    </row>
    <row r="13" spans="1:43" s="14" customFormat="1" ht="12.75">
      <c r="A13" s="36"/>
      <c r="B13" s="27"/>
      <c r="C13" s="24" t="str">
        <f>'[1]2021'!D15</f>
        <v>PMO Panay/Guimaras</v>
      </c>
      <c r="D13" s="37" t="s">
        <v>51</v>
      </c>
      <c r="E13" s="38" t="s">
        <v>52</v>
      </c>
      <c r="F13" s="27" t="str">
        <f>IF(E13="","",IF((OR(E13=[2]data_validation!A$1,E13=[2]data_validation!A$2,E13=[2]data_validation!A$5,E13=[2]data_validation!A$6,E13=[2]data_validation!A$15,E13=[2]data_validation!A$17)),"Indicate Date","N/A"))</f>
        <v>Indicate Date</v>
      </c>
      <c r="G13" s="27" t="str">
        <f>IF(E13="","",IF((OR(E13=[2]data_validation!A$1,E13=[2]data_validation!A$2)),"Indicate Date","N/A"))</f>
        <v>Indicate Date</v>
      </c>
      <c r="H13" s="27" t="str">
        <f t="shared" si="0"/>
        <v>Indicate Date</v>
      </c>
      <c r="I13" s="27" t="str">
        <f t="shared" si="1"/>
        <v>Indicate Date</v>
      </c>
      <c r="J13" s="27"/>
      <c r="K13" s="37">
        <f t="shared" si="2"/>
        <v>0</v>
      </c>
      <c r="L13" s="37"/>
      <c r="M13" s="37"/>
      <c r="N13" s="3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2"/>
      <c r="AD13" s="33"/>
      <c r="AE13" s="33"/>
      <c r="AF13" s="34"/>
      <c r="AG13" s="33"/>
      <c r="AH13" s="30"/>
      <c r="AI13" s="30"/>
      <c r="AJ13" s="30"/>
      <c r="AK13" s="30"/>
      <c r="AL13" s="30"/>
      <c r="AM13" s="30"/>
      <c r="AN13" s="30"/>
      <c r="AO13" s="30"/>
      <c r="AP13" s="32"/>
      <c r="AQ13" s="35"/>
    </row>
    <row r="14" spans="1:43" s="14" customFormat="1" ht="12.75">
      <c r="A14" s="36"/>
      <c r="B14" s="27"/>
      <c r="C14" s="24" t="str">
        <f>'[1]2021'!D16</f>
        <v>PMO Panay/Guimaras</v>
      </c>
      <c r="D14" s="37" t="s">
        <v>51</v>
      </c>
      <c r="E14" s="38" t="s">
        <v>52</v>
      </c>
      <c r="F14" s="27" t="str">
        <f>IF(E14="","",IF((OR(E14=[2]data_validation!A$1,E14=[2]data_validation!A$2,E14=[2]data_validation!A$5,E14=[2]data_validation!A$6,E14=[2]data_validation!A$15,E14=[2]data_validation!A$17)),"Indicate Date","N/A"))</f>
        <v>Indicate Date</v>
      </c>
      <c r="G14" s="27" t="str">
        <f>IF(E14="","",IF((OR(E14=[2]data_validation!A$1,E14=[2]data_validation!A$2)),"Indicate Date","N/A"))</f>
        <v>Indicate Date</v>
      </c>
      <c r="H14" s="27" t="str">
        <f t="shared" si="0"/>
        <v>Indicate Date</v>
      </c>
      <c r="I14" s="27" t="str">
        <f t="shared" si="1"/>
        <v>Indicate Date</v>
      </c>
      <c r="J14" s="27"/>
      <c r="K14" s="37">
        <f t="shared" si="2"/>
        <v>0</v>
      </c>
      <c r="L14" s="37"/>
      <c r="M14" s="37"/>
      <c r="N14" s="3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2"/>
      <c r="AD14" s="33"/>
      <c r="AE14" s="33"/>
      <c r="AF14" s="34"/>
      <c r="AG14" s="33"/>
      <c r="AH14" s="30"/>
      <c r="AI14" s="30"/>
      <c r="AJ14" s="30"/>
      <c r="AK14" s="30"/>
      <c r="AL14" s="30"/>
      <c r="AM14" s="30"/>
      <c r="AN14" s="30"/>
      <c r="AO14" s="30"/>
      <c r="AP14" s="32"/>
      <c r="AQ14" s="35"/>
    </row>
    <row r="15" spans="1:43" s="14" customFormat="1" ht="12.75">
      <c r="A15" s="36"/>
      <c r="B15" s="27"/>
      <c r="C15" s="24" t="str">
        <f>'[1]2021'!D17</f>
        <v>PMO Panay/Guimaras</v>
      </c>
      <c r="D15" s="37" t="s">
        <v>51</v>
      </c>
      <c r="E15" s="38" t="s">
        <v>52</v>
      </c>
      <c r="F15" s="27" t="str">
        <f>IF(E15="","",IF((OR(E15=[2]data_validation!A$1,E15=[2]data_validation!A$2,E15=[2]data_validation!A$5,E15=[2]data_validation!A$6,E15=[2]data_validation!A$15,E15=[2]data_validation!A$17)),"Indicate Date","N/A"))</f>
        <v>Indicate Date</v>
      </c>
      <c r="G15" s="27" t="str">
        <f>IF(E15="","",IF((OR(E15=[2]data_validation!A$1,E15=[2]data_validation!A$2)),"Indicate Date","N/A"))</f>
        <v>Indicate Date</v>
      </c>
      <c r="H15" s="27" t="str">
        <f t="shared" si="0"/>
        <v>Indicate Date</v>
      </c>
      <c r="I15" s="27" t="str">
        <f t="shared" si="1"/>
        <v>Indicate Date</v>
      </c>
      <c r="J15" s="27"/>
      <c r="K15" s="37">
        <f t="shared" si="2"/>
        <v>0</v>
      </c>
      <c r="L15" s="37"/>
      <c r="M15" s="37"/>
      <c r="N15" s="3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2"/>
      <c r="AD15" s="33"/>
      <c r="AE15" s="33"/>
      <c r="AF15" s="34"/>
      <c r="AG15" s="33"/>
      <c r="AH15" s="30"/>
      <c r="AI15" s="30"/>
      <c r="AJ15" s="30"/>
      <c r="AK15" s="30"/>
      <c r="AL15" s="30"/>
      <c r="AM15" s="30"/>
      <c r="AN15" s="30"/>
      <c r="AO15" s="30"/>
      <c r="AP15" s="32"/>
      <c r="AQ15" s="35"/>
    </row>
    <row r="16" spans="1:43" s="14" customFormat="1" ht="12.75">
      <c r="A16" s="36"/>
      <c r="B16" s="27"/>
      <c r="C16" s="24">
        <f>'[1]2021'!D18</f>
        <v>0</v>
      </c>
      <c r="D16" s="37" t="s">
        <v>51</v>
      </c>
      <c r="E16" s="38" t="s">
        <v>52</v>
      </c>
      <c r="F16" s="27" t="str">
        <f>IF(E16="","",IF((OR(E16=[2]data_validation!A$1,E16=[2]data_validation!A$2,E16=[2]data_validation!A$5,E16=[2]data_validation!A$6,E16=[2]data_validation!A$15,E16=[2]data_validation!A$17)),"Indicate Date","N/A"))</f>
        <v>Indicate Date</v>
      </c>
      <c r="G16" s="27" t="str">
        <f>IF(E16="","",IF((OR(E16=[2]data_validation!A$1,E16=[2]data_validation!A$2)),"Indicate Date","N/A"))</f>
        <v>Indicate Date</v>
      </c>
      <c r="H16" s="27" t="str">
        <f t="shared" si="0"/>
        <v>Indicate Date</v>
      </c>
      <c r="I16" s="27" t="str">
        <f t="shared" si="1"/>
        <v>Indicate Date</v>
      </c>
      <c r="J16" s="27"/>
      <c r="K16" s="37">
        <f t="shared" si="2"/>
        <v>0</v>
      </c>
      <c r="L16" s="37"/>
      <c r="M16" s="37"/>
      <c r="N16" s="3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2"/>
      <c r="AD16" s="33"/>
      <c r="AE16" s="33"/>
      <c r="AF16" s="34"/>
      <c r="AG16" s="33"/>
      <c r="AH16" s="30"/>
      <c r="AI16" s="30"/>
      <c r="AJ16" s="30"/>
      <c r="AK16" s="30"/>
      <c r="AL16" s="30"/>
      <c r="AM16" s="30"/>
      <c r="AN16" s="30"/>
      <c r="AO16" s="30"/>
      <c r="AP16" s="32"/>
      <c r="AQ16" s="35"/>
    </row>
    <row r="17" spans="1:43" s="14" customFormat="1" ht="12.75">
      <c r="A17" s="36"/>
      <c r="B17" s="27"/>
      <c r="C17" s="24">
        <f>'[1]2021'!D19</f>
        <v>0</v>
      </c>
      <c r="D17" s="37" t="s">
        <v>51</v>
      </c>
      <c r="E17" s="38" t="s">
        <v>52</v>
      </c>
      <c r="F17" s="27" t="str">
        <f>IF(E17="","",IF((OR(E17=[2]data_validation!A$1,E17=[2]data_validation!A$2,E17=[2]data_validation!A$5,E17=[2]data_validation!A$6,E17=[2]data_validation!A$15,E17=[2]data_validation!A$17)),"Indicate Date","N/A"))</f>
        <v>Indicate Date</v>
      </c>
      <c r="G17" s="27" t="str">
        <f>IF(E17="","",IF((OR(E17=[2]data_validation!A$1,E17=[2]data_validation!A$2)),"Indicate Date","N/A"))</f>
        <v>Indicate Date</v>
      </c>
      <c r="H17" s="27" t="str">
        <f t="shared" si="0"/>
        <v>Indicate Date</v>
      </c>
      <c r="I17" s="27" t="str">
        <f t="shared" si="1"/>
        <v>Indicate Date</v>
      </c>
      <c r="J17" s="27"/>
      <c r="K17" s="37">
        <f t="shared" si="2"/>
        <v>0</v>
      </c>
      <c r="L17" s="37"/>
      <c r="M17" s="37"/>
      <c r="N17" s="3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2"/>
      <c r="AD17" s="33"/>
      <c r="AE17" s="33"/>
      <c r="AF17" s="34"/>
      <c r="AG17" s="33"/>
      <c r="AH17" s="30"/>
      <c r="AI17" s="30"/>
      <c r="AJ17" s="30"/>
      <c r="AK17" s="30"/>
      <c r="AL17" s="30"/>
      <c r="AM17" s="30"/>
      <c r="AN17" s="30"/>
      <c r="AO17" s="30"/>
      <c r="AP17" s="32"/>
      <c r="AQ17" s="35"/>
    </row>
    <row r="18" spans="1:43" s="14" customFormat="1" ht="12.75">
      <c r="A18" s="36"/>
      <c r="B18" s="27"/>
      <c r="C18" s="24">
        <f>'[1]2021'!D20</f>
        <v>0</v>
      </c>
      <c r="D18" s="37" t="s">
        <v>51</v>
      </c>
      <c r="E18" s="38" t="s">
        <v>52</v>
      </c>
      <c r="F18" s="27" t="str">
        <f>IF(E18="","",IF((OR(E18=[2]data_validation!A$1,E18=[2]data_validation!A$2,E18=[2]data_validation!A$5,E18=[2]data_validation!A$6,E18=[2]data_validation!A$15,E18=[2]data_validation!A$17)),"Indicate Date","N/A"))</f>
        <v>Indicate Date</v>
      </c>
      <c r="G18" s="27" t="str">
        <f>IF(E18="","",IF((OR(E18=[2]data_validation!A$1,E18=[2]data_validation!A$2)),"Indicate Date","N/A"))</f>
        <v>Indicate Date</v>
      </c>
      <c r="H18" s="27" t="str">
        <f t="shared" si="0"/>
        <v>Indicate Date</v>
      </c>
      <c r="I18" s="27" t="str">
        <f t="shared" si="1"/>
        <v>Indicate Date</v>
      </c>
      <c r="J18" s="27"/>
      <c r="K18" s="37">
        <f t="shared" si="2"/>
        <v>0</v>
      </c>
      <c r="L18" s="37"/>
      <c r="M18" s="37"/>
      <c r="N18" s="3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2"/>
      <c r="AD18" s="33"/>
      <c r="AE18" s="33"/>
      <c r="AF18" s="34"/>
      <c r="AG18" s="33"/>
      <c r="AH18" s="30"/>
      <c r="AI18" s="30"/>
      <c r="AJ18" s="30"/>
      <c r="AK18" s="30"/>
      <c r="AL18" s="30"/>
      <c r="AM18" s="30"/>
      <c r="AN18" s="30"/>
      <c r="AO18" s="30"/>
      <c r="AP18" s="32"/>
      <c r="AQ18" s="35"/>
    </row>
    <row r="19" spans="1:43" s="14" customFormat="1" ht="12.75">
      <c r="A19" s="36"/>
      <c r="B19" s="27"/>
      <c r="C19" s="24">
        <f>'[1]2021'!D21</f>
        <v>0</v>
      </c>
      <c r="D19" s="37" t="s">
        <v>51</v>
      </c>
      <c r="E19" s="38" t="s">
        <v>52</v>
      </c>
      <c r="F19" s="27" t="str">
        <f>IF(E19="","",IF((OR(E19=[2]data_validation!A$1,E19=[2]data_validation!A$2,E19=[2]data_validation!A$5,E19=[2]data_validation!A$6,E19=[2]data_validation!A$15,E19=[2]data_validation!A$17)),"Indicate Date","N/A"))</f>
        <v>Indicate Date</v>
      </c>
      <c r="G19" s="27" t="str">
        <f>IF(E19="","",IF((OR(E19=[2]data_validation!A$1,E19=[2]data_validation!A$2)),"Indicate Date","N/A"))</f>
        <v>Indicate Date</v>
      </c>
      <c r="H19" s="27" t="str">
        <f t="shared" si="0"/>
        <v>Indicate Date</v>
      </c>
      <c r="I19" s="27" t="str">
        <f t="shared" si="1"/>
        <v>Indicate Date</v>
      </c>
      <c r="J19" s="27"/>
      <c r="K19" s="37">
        <f t="shared" si="2"/>
        <v>0</v>
      </c>
      <c r="L19" s="37"/>
      <c r="M19" s="37"/>
      <c r="N19" s="3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2"/>
      <c r="AD19" s="33"/>
      <c r="AE19" s="33"/>
      <c r="AF19" s="34"/>
      <c r="AG19" s="33"/>
      <c r="AH19" s="30"/>
      <c r="AI19" s="30"/>
      <c r="AJ19" s="30"/>
      <c r="AK19" s="30"/>
      <c r="AL19" s="30"/>
      <c r="AM19" s="30"/>
      <c r="AN19" s="30"/>
      <c r="AO19" s="30"/>
      <c r="AP19" s="32"/>
      <c r="AQ19" s="35"/>
    </row>
    <row r="20" spans="1:43" s="14" customFormat="1" ht="12.75">
      <c r="A20" s="36"/>
      <c r="B20" s="27"/>
      <c r="C20" s="27"/>
      <c r="D20" s="37" t="s">
        <v>51</v>
      </c>
      <c r="E20" s="38" t="s">
        <v>52</v>
      </c>
      <c r="F20" s="27" t="str">
        <f>IF(E20="","",IF((OR(E20=[2]data_validation!A$1,E20=[2]data_validation!A$2,E20=[2]data_validation!A$5,E20=[2]data_validation!A$6,E20=[2]data_validation!A$15,E20=[2]data_validation!A$17)),"Indicate Date","N/A"))</f>
        <v>Indicate Date</v>
      </c>
      <c r="G20" s="27" t="str">
        <f>IF(E20="","",IF((OR(E20=[2]data_validation!A$1,E20=[2]data_validation!A$2)),"Indicate Date","N/A"))</f>
        <v>Indicate Date</v>
      </c>
      <c r="H20" s="27" t="str">
        <f t="shared" si="0"/>
        <v>Indicate Date</v>
      </c>
      <c r="I20" s="27" t="str">
        <f t="shared" si="1"/>
        <v>Indicate Date</v>
      </c>
      <c r="J20" s="27"/>
      <c r="K20" s="37">
        <f t="shared" si="2"/>
        <v>0</v>
      </c>
      <c r="L20" s="37"/>
      <c r="M20" s="37"/>
      <c r="N20" s="3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2"/>
      <c r="AD20" s="33"/>
      <c r="AE20" s="33"/>
      <c r="AF20" s="34"/>
      <c r="AG20" s="33"/>
      <c r="AH20" s="30"/>
      <c r="AI20" s="30"/>
      <c r="AJ20" s="30"/>
      <c r="AK20" s="30"/>
      <c r="AL20" s="30"/>
      <c r="AM20" s="30"/>
      <c r="AN20" s="30"/>
      <c r="AO20" s="30"/>
      <c r="AP20" s="32"/>
      <c r="AQ20" s="35"/>
    </row>
    <row r="21" spans="1:43" s="14" customFormat="1" ht="12.75">
      <c r="A21" s="36"/>
      <c r="B21" s="27"/>
      <c r="C21" s="27"/>
      <c r="D21" s="37" t="s">
        <v>51</v>
      </c>
      <c r="E21" s="38" t="s">
        <v>52</v>
      </c>
      <c r="F21" s="27" t="str">
        <f>IF(E21="","",IF((OR(E21=[2]data_validation!A$1,E21=[2]data_validation!A$2,E21=[2]data_validation!A$5,E21=[2]data_validation!A$6,E21=[2]data_validation!A$15,E21=[2]data_validation!A$17)),"Indicate Date","N/A"))</f>
        <v>Indicate Date</v>
      </c>
      <c r="G21" s="27" t="str">
        <f>IF(E21="","",IF((OR(E21=[2]data_validation!A$1,E21=[2]data_validation!A$2)),"Indicate Date","N/A"))</f>
        <v>Indicate Date</v>
      </c>
      <c r="H21" s="27" t="str">
        <f t="shared" si="0"/>
        <v>Indicate Date</v>
      </c>
      <c r="I21" s="27" t="str">
        <f t="shared" si="1"/>
        <v>Indicate Date</v>
      </c>
      <c r="J21" s="27"/>
      <c r="K21" s="37">
        <f t="shared" si="2"/>
        <v>0</v>
      </c>
      <c r="L21" s="37"/>
      <c r="M21" s="37"/>
      <c r="N21" s="3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2"/>
      <c r="AD21" s="33"/>
      <c r="AE21" s="33"/>
      <c r="AF21" s="34"/>
      <c r="AG21" s="33"/>
      <c r="AH21" s="30"/>
      <c r="AI21" s="30"/>
      <c r="AJ21" s="30"/>
      <c r="AK21" s="30"/>
      <c r="AL21" s="30"/>
      <c r="AM21" s="30"/>
      <c r="AN21" s="30"/>
      <c r="AO21" s="30"/>
      <c r="AP21" s="32"/>
      <c r="AQ21" s="35"/>
    </row>
    <row r="22" spans="1:43" s="14" customFormat="1" ht="12.75">
      <c r="A22" s="36"/>
      <c r="B22" s="27"/>
      <c r="C22" s="27"/>
      <c r="D22" s="37" t="s">
        <v>51</v>
      </c>
      <c r="E22" s="38" t="s">
        <v>52</v>
      </c>
      <c r="F22" s="27" t="str">
        <f>IF(E22="","",IF((OR(E22=[2]data_validation!A$1,E22=[2]data_validation!A$2,E22=[2]data_validation!A$5,E22=[2]data_validation!A$6,E22=[2]data_validation!A$15,E22=[2]data_validation!A$17)),"Indicate Date","N/A"))</f>
        <v>Indicate Date</v>
      </c>
      <c r="G22" s="27" t="str">
        <f>IF(E22="","",IF((OR(E22=[2]data_validation!A$1,E22=[2]data_validation!A$2)),"Indicate Date","N/A"))</f>
        <v>Indicate Date</v>
      </c>
      <c r="H22" s="27" t="str">
        <f t="shared" si="0"/>
        <v>Indicate Date</v>
      </c>
      <c r="I22" s="27" t="str">
        <f t="shared" si="1"/>
        <v>Indicate Date</v>
      </c>
      <c r="J22" s="27"/>
      <c r="K22" s="37">
        <f t="shared" si="2"/>
        <v>0</v>
      </c>
      <c r="L22" s="37"/>
      <c r="M22" s="37"/>
      <c r="N22" s="3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2"/>
      <c r="AD22" s="33"/>
      <c r="AE22" s="33"/>
      <c r="AF22" s="34"/>
      <c r="AG22" s="33"/>
      <c r="AH22" s="30"/>
      <c r="AI22" s="30"/>
      <c r="AJ22" s="30"/>
      <c r="AK22" s="30"/>
      <c r="AL22" s="30"/>
      <c r="AM22" s="30"/>
      <c r="AN22" s="30"/>
      <c r="AO22" s="30"/>
      <c r="AP22" s="32"/>
      <c r="AQ22" s="35"/>
    </row>
    <row r="23" spans="1:43" s="14" customFormat="1" ht="12.75">
      <c r="A23" s="36"/>
      <c r="B23" s="27"/>
      <c r="C23" s="27"/>
      <c r="D23" s="37" t="s">
        <v>51</v>
      </c>
      <c r="E23" s="38" t="s">
        <v>52</v>
      </c>
      <c r="F23" s="27" t="str">
        <f>IF(E23="","",IF((OR(E23=[2]data_validation!A$1,E23=[2]data_validation!A$2,E23=[2]data_validation!A$5,E23=[2]data_validation!A$6,E23=[2]data_validation!A$15,E23=[2]data_validation!A$17)),"Indicate Date","N/A"))</f>
        <v>Indicate Date</v>
      </c>
      <c r="G23" s="27" t="str">
        <f>IF(E23="","",IF((OR(E23=[2]data_validation!A$1,E23=[2]data_validation!A$2)),"Indicate Date","N/A"))</f>
        <v>Indicate Date</v>
      </c>
      <c r="H23" s="27" t="str">
        <f t="shared" si="0"/>
        <v>Indicate Date</v>
      </c>
      <c r="I23" s="27" t="str">
        <f t="shared" si="1"/>
        <v>Indicate Date</v>
      </c>
      <c r="J23" s="27"/>
      <c r="K23" s="37">
        <f t="shared" si="2"/>
        <v>0</v>
      </c>
      <c r="L23" s="37"/>
      <c r="M23" s="37"/>
      <c r="N23" s="3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2"/>
      <c r="AD23" s="33"/>
      <c r="AE23" s="33"/>
      <c r="AF23" s="34"/>
      <c r="AG23" s="33"/>
      <c r="AH23" s="30"/>
      <c r="AI23" s="30"/>
      <c r="AJ23" s="30"/>
      <c r="AK23" s="30"/>
      <c r="AL23" s="30"/>
      <c r="AM23" s="30"/>
      <c r="AN23" s="30"/>
      <c r="AO23" s="30"/>
      <c r="AP23" s="32"/>
      <c r="AQ23" s="35"/>
    </row>
    <row r="24" spans="1:43" s="14" customFormat="1" ht="12.75">
      <c r="A24" s="36"/>
      <c r="B24" s="27"/>
      <c r="C24" s="27"/>
      <c r="D24" s="37" t="s">
        <v>51</v>
      </c>
      <c r="E24" s="38" t="s">
        <v>52</v>
      </c>
      <c r="F24" s="27" t="str">
        <f>IF(E24="","",IF((OR(E24=[2]data_validation!A$1,E24=[2]data_validation!A$2,E24=[2]data_validation!A$5,E24=[2]data_validation!A$6,E24=[2]data_validation!A$15,E24=[2]data_validation!A$17)),"Indicate Date","N/A"))</f>
        <v>Indicate Date</v>
      </c>
      <c r="G24" s="27" t="str">
        <f>IF(E24="","",IF((OR(E24=[2]data_validation!A$1,E24=[2]data_validation!A$2)),"Indicate Date","N/A"))</f>
        <v>Indicate Date</v>
      </c>
      <c r="H24" s="27" t="str">
        <f t="shared" si="0"/>
        <v>Indicate Date</v>
      </c>
      <c r="I24" s="27" t="str">
        <f t="shared" si="1"/>
        <v>Indicate Date</v>
      </c>
      <c r="J24" s="27"/>
      <c r="K24" s="37">
        <f t="shared" si="2"/>
        <v>0</v>
      </c>
      <c r="L24" s="37"/>
      <c r="M24" s="37"/>
      <c r="N24" s="3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2"/>
      <c r="AD24" s="33"/>
      <c r="AE24" s="33"/>
      <c r="AF24" s="34"/>
      <c r="AG24" s="33"/>
      <c r="AH24" s="30"/>
      <c r="AI24" s="30"/>
      <c r="AJ24" s="30"/>
      <c r="AK24" s="30"/>
      <c r="AL24" s="30"/>
      <c r="AM24" s="30"/>
      <c r="AN24" s="30"/>
      <c r="AO24" s="30"/>
      <c r="AP24" s="32"/>
      <c r="AQ24" s="35"/>
    </row>
    <row r="25" spans="1:43" s="14" customFormat="1" ht="12.75">
      <c r="A25" s="36"/>
      <c r="B25" s="27"/>
      <c r="C25" s="27"/>
      <c r="D25" s="37" t="s">
        <v>51</v>
      </c>
      <c r="E25" s="38" t="s">
        <v>52</v>
      </c>
      <c r="F25" s="27" t="str">
        <f>IF(E25="","",IF((OR(E25=[2]data_validation!A$1,E25=[2]data_validation!A$2,E25=[2]data_validation!A$5,E25=[2]data_validation!A$6,E25=[2]data_validation!A$15,E25=[2]data_validation!A$17)),"Indicate Date","N/A"))</f>
        <v>Indicate Date</v>
      </c>
      <c r="G25" s="27" t="str">
        <f>IF(E25="","",IF((OR(E25=[2]data_validation!A$1,E25=[2]data_validation!A$2)),"Indicate Date","N/A"))</f>
        <v>Indicate Date</v>
      </c>
      <c r="H25" s="27" t="str">
        <f t="shared" si="0"/>
        <v>Indicate Date</v>
      </c>
      <c r="I25" s="27" t="str">
        <f t="shared" si="1"/>
        <v>Indicate Date</v>
      </c>
      <c r="J25" s="27"/>
      <c r="K25" s="37">
        <f t="shared" si="2"/>
        <v>0</v>
      </c>
      <c r="L25" s="37"/>
      <c r="M25" s="37"/>
      <c r="N25" s="3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2"/>
      <c r="AD25" s="33"/>
      <c r="AE25" s="33"/>
      <c r="AF25" s="34"/>
      <c r="AG25" s="33"/>
      <c r="AH25" s="30"/>
      <c r="AI25" s="30"/>
      <c r="AJ25" s="30"/>
      <c r="AK25" s="30"/>
      <c r="AL25" s="30"/>
      <c r="AM25" s="30"/>
      <c r="AN25" s="30"/>
      <c r="AO25" s="30"/>
      <c r="AP25" s="32"/>
      <c r="AQ25" s="35"/>
    </row>
    <row r="26" spans="1:43" s="14" customFormat="1" ht="12.75">
      <c r="A26" s="36"/>
      <c r="B26" s="27"/>
      <c r="C26" s="27"/>
      <c r="D26" s="37" t="s">
        <v>51</v>
      </c>
      <c r="E26" s="38" t="s">
        <v>52</v>
      </c>
      <c r="F26" s="27" t="str">
        <f>IF(E26="","",IF((OR(E26=[2]data_validation!A$1,E26=[2]data_validation!A$2,E26=[2]data_validation!A$5,E26=[2]data_validation!A$6,E26=[2]data_validation!A$15,E26=[2]data_validation!A$17)),"Indicate Date","N/A"))</f>
        <v>Indicate Date</v>
      </c>
      <c r="G26" s="27" t="str">
        <f>IF(E26="","",IF((OR(E26=[2]data_validation!A$1,E26=[2]data_validation!A$2)),"Indicate Date","N/A"))</f>
        <v>Indicate Date</v>
      </c>
      <c r="H26" s="27" t="str">
        <f t="shared" si="0"/>
        <v>Indicate Date</v>
      </c>
      <c r="I26" s="27" t="str">
        <f t="shared" si="1"/>
        <v>Indicate Date</v>
      </c>
      <c r="J26" s="27"/>
      <c r="K26" s="37">
        <f t="shared" si="2"/>
        <v>0</v>
      </c>
      <c r="L26" s="37"/>
      <c r="M26" s="37"/>
      <c r="N26" s="3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2"/>
      <c r="AD26" s="33"/>
      <c r="AE26" s="33"/>
      <c r="AF26" s="34"/>
      <c r="AG26" s="33"/>
      <c r="AH26" s="30"/>
      <c r="AI26" s="30"/>
      <c r="AJ26" s="30"/>
      <c r="AK26" s="30"/>
      <c r="AL26" s="30"/>
      <c r="AM26" s="30"/>
      <c r="AN26" s="30"/>
      <c r="AO26" s="30"/>
      <c r="AP26" s="32"/>
      <c r="AQ26" s="35"/>
    </row>
    <row r="27" spans="1:43" s="14" customFormat="1" ht="12.75">
      <c r="A27" s="36"/>
      <c r="B27" s="27"/>
      <c r="C27" s="27"/>
      <c r="D27" s="37" t="s">
        <v>51</v>
      </c>
      <c r="E27" s="38" t="s">
        <v>52</v>
      </c>
      <c r="F27" s="27" t="str">
        <f>IF(E27="","",IF((OR(E27=[2]data_validation!A$1,E27=[2]data_validation!A$2,E27=[2]data_validation!A$5,E27=[2]data_validation!A$6,E27=[2]data_validation!A$15,E27=[2]data_validation!A$17)),"Indicate Date","N/A"))</f>
        <v>Indicate Date</v>
      </c>
      <c r="G27" s="27" t="str">
        <f>IF(E27="","",IF((OR(E27=[2]data_validation!A$1,E27=[2]data_validation!A$2)),"Indicate Date","N/A"))</f>
        <v>Indicate Date</v>
      </c>
      <c r="H27" s="27" t="str">
        <f t="shared" si="0"/>
        <v>Indicate Date</v>
      </c>
      <c r="I27" s="27" t="str">
        <f t="shared" si="1"/>
        <v>Indicate Date</v>
      </c>
      <c r="J27" s="27"/>
      <c r="K27" s="37">
        <f t="shared" si="2"/>
        <v>0</v>
      </c>
      <c r="L27" s="37"/>
      <c r="M27" s="37"/>
      <c r="N27" s="3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2"/>
      <c r="AD27" s="33"/>
      <c r="AE27" s="33"/>
      <c r="AF27" s="34"/>
      <c r="AG27" s="33"/>
      <c r="AH27" s="30"/>
      <c r="AI27" s="30"/>
      <c r="AJ27" s="30"/>
      <c r="AK27" s="30"/>
      <c r="AL27" s="30"/>
      <c r="AM27" s="30"/>
      <c r="AN27" s="30"/>
      <c r="AO27" s="30"/>
      <c r="AP27" s="32"/>
      <c r="AQ27" s="35"/>
    </row>
    <row r="28" spans="1:43" s="14" customFormat="1" ht="12.75">
      <c r="A28" s="36"/>
      <c r="B28" s="27"/>
      <c r="C28" s="27"/>
      <c r="D28" s="37" t="s">
        <v>51</v>
      </c>
      <c r="E28" s="38" t="s">
        <v>52</v>
      </c>
      <c r="F28" s="27" t="str">
        <f>IF(E28="","",IF((OR(E28=[2]data_validation!A$1,E28=[2]data_validation!A$2,E28=[2]data_validation!A$5,E28=[2]data_validation!A$6,E28=[2]data_validation!A$15,E28=[2]data_validation!A$17)),"Indicate Date","N/A"))</f>
        <v>Indicate Date</v>
      </c>
      <c r="G28" s="27" t="str">
        <f>IF(E28="","",IF((OR(E28=[2]data_validation!A$1,E28=[2]data_validation!A$2)),"Indicate Date","N/A"))</f>
        <v>Indicate Date</v>
      </c>
      <c r="H28" s="27" t="str">
        <f t="shared" si="0"/>
        <v>Indicate Date</v>
      </c>
      <c r="I28" s="27" t="str">
        <f t="shared" si="1"/>
        <v>Indicate Date</v>
      </c>
      <c r="J28" s="27"/>
      <c r="K28" s="37">
        <f t="shared" si="2"/>
        <v>0</v>
      </c>
      <c r="L28" s="37"/>
      <c r="M28" s="37"/>
      <c r="N28" s="3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2"/>
      <c r="AD28" s="33"/>
      <c r="AE28" s="33"/>
      <c r="AF28" s="34"/>
      <c r="AG28" s="33"/>
      <c r="AH28" s="30"/>
      <c r="AI28" s="30"/>
      <c r="AJ28" s="30"/>
      <c r="AK28" s="30"/>
      <c r="AL28" s="30"/>
      <c r="AM28" s="30"/>
      <c r="AN28" s="30"/>
      <c r="AO28" s="30"/>
      <c r="AP28" s="32"/>
      <c r="AQ28" s="35"/>
    </row>
    <row r="29" spans="1:43" s="14" customFormat="1" ht="12.75">
      <c r="A29" s="36"/>
      <c r="B29" s="27"/>
      <c r="C29" s="27"/>
      <c r="D29" s="37" t="s">
        <v>51</v>
      </c>
      <c r="E29" s="38" t="s">
        <v>52</v>
      </c>
      <c r="F29" s="27" t="str">
        <f>IF(E29="","",IF((OR(E29=[2]data_validation!A$1,E29=[2]data_validation!A$2,E29=[2]data_validation!A$5,E29=[2]data_validation!A$6,E29=[2]data_validation!A$15,E29=[2]data_validation!A$17)),"Indicate Date","N/A"))</f>
        <v>Indicate Date</v>
      </c>
      <c r="G29" s="27" t="str">
        <f>IF(E29="","",IF((OR(E29=[2]data_validation!A$1,E29=[2]data_validation!A$2)),"Indicate Date","N/A"))</f>
        <v>Indicate Date</v>
      </c>
      <c r="H29" s="27" t="str">
        <f t="shared" si="0"/>
        <v>Indicate Date</v>
      </c>
      <c r="I29" s="27" t="str">
        <f t="shared" si="1"/>
        <v>Indicate Date</v>
      </c>
      <c r="J29" s="27"/>
      <c r="K29" s="37">
        <f t="shared" si="2"/>
        <v>0</v>
      </c>
      <c r="L29" s="37"/>
      <c r="M29" s="37"/>
      <c r="N29" s="3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2"/>
      <c r="AD29" s="33"/>
      <c r="AE29" s="33"/>
      <c r="AF29" s="34"/>
      <c r="AG29" s="33"/>
      <c r="AH29" s="30"/>
      <c r="AI29" s="30"/>
      <c r="AJ29" s="30"/>
      <c r="AK29" s="30"/>
      <c r="AL29" s="30"/>
      <c r="AM29" s="30"/>
      <c r="AN29" s="30"/>
      <c r="AO29" s="30"/>
      <c r="AP29" s="32"/>
      <c r="AQ29" s="35"/>
    </row>
    <row r="30" spans="1:43" s="14" customFormat="1" ht="12.75">
      <c r="A30" s="36"/>
      <c r="B30" s="27"/>
      <c r="C30" s="27"/>
      <c r="D30" s="37" t="s">
        <v>51</v>
      </c>
      <c r="E30" s="38" t="s">
        <v>52</v>
      </c>
      <c r="F30" s="27" t="str">
        <f>IF(E30="","",IF((OR(E30=[2]data_validation!A$1,E30=[2]data_validation!A$2,E30=[2]data_validation!A$5,E30=[2]data_validation!A$6,E30=[2]data_validation!A$15,E30=[2]data_validation!A$17)),"Indicate Date","N/A"))</f>
        <v>Indicate Date</v>
      </c>
      <c r="G30" s="27" t="str">
        <f>IF(E30="","",IF((OR(E30=[2]data_validation!A$1,E30=[2]data_validation!A$2)),"Indicate Date","N/A"))</f>
        <v>Indicate Date</v>
      </c>
      <c r="H30" s="27" t="str">
        <f t="shared" si="0"/>
        <v>Indicate Date</v>
      </c>
      <c r="I30" s="27" t="str">
        <f t="shared" si="1"/>
        <v>Indicate Date</v>
      </c>
      <c r="J30" s="27"/>
      <c r="K30" s="37">
        <f t="shared" si="2"/>
        <v>0</v>
      </c>
      <c r="L30" s="37"/>
      <c r="M30" s="37"/>
      <c r="N30" s="39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2"/>
      <c r="AD30" s="33"/>
      <c r="AE30" s="33"/>
      <c r="AF30" s="34"/>
      <c r="AG30" s="33"/>
      <c r="AH30" s="30"/>
      <c r="AI30" s="30"/>
      <c r="AJ30" s="30"/>
      <c r="AK30" s="30"/>
      <c r="AL30" s="30"/>
      <c r="AM30" s="30"/>
      <c r="AN30" s="30"/>
      <c r="AO30" s="30"/>
      <c r="AP30" s="32"/>
      <c r="AQ30" s="35"/>
    </row>
    <row r="31" spans="1:43" s="14" customFormat="1" ht="12.75">
      <c r="A31" s="36"/>
      <c r="B31" s="27"/>
      <c r="C31" s="27"/>
      <c r="D31" s="37" t="s">
        <v>51</v>
      </c>
      <c r="E31" s="38" t="s">
        <v>52</v>
      </c>
      <c r="F31" s="27" t="str">
        <f>IF(E31="","",IF((OR(E31=[2]data_validation!A$1,E31=[2]data_validation!A$2,E31=[2]data_validation!A$5,E31=[2]data_validation!A$6,E31=[2]data_validation!A$15,E31=[2]data_validation!A$17)),"Indicate Date","N/A"))</f>
        <v>Indicate Date</v>
      </c>
      <c r="G31" s="27" t="str">
        <f>IF(E31="","",IF((OR(E31=[2]data_validation!A$1,E31=[2]data_validation!A$2)),"Indicate Date","N/A"))</f>
        <v>Indicate Date</v>
      </c>
      <c r="H31" s="27" t="str">
        <f t="shared" si="0"/>
        <v>Indicate Date</v>
      </c>
      <c r="I31" s="27" t="str">
        <f t="shared" si="1"/>
        <v>Indicate Date</v>
      </c>
      <c r="J31" s="27"/>
      <c r="K31" s="37">
        <f t="shared" si="2"/>
        <v>0</v>
      </c>
      <c r="L31" s="37"/>
      <c r="M31" s="37"/>
      <c r="N31" s="3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2"/>
      <c r="AD31" s="33"/>
      <c r="AE31" s="33"/>
      <c r="AF31" s="34"/>
      <c r="AG31" s="33"/>
      <c r="AH31" s="30"/>
      <c r="AI31" s="30"/>
      <c r="AJ31" s="30"/>
      <c r="AK31" s="30"/>
      <c r="AL31" s="30"/>
      <c r="AM31" s="30"/>
      <c r="AN31" s="30"/>
      <c r="AO31" s="30"/>
      <c r="AP31" s="32"/>
      <c r="AQ31" s="35"/>
    </row>
    <row r="32" spans="1:43" s="14" customFormat="1" ht="12.75">
      <c r="A32" s="36"/>
      <c r="B32" s="27"/>
      <c r="C32" s="27"/>
      <c r="D32" s="37" t="s">
        <v>51</v>
      </c>
      <c r="E32" s="38" t="s">
        <v>52</v>
      </c>
      <c r="F32" s="27" t="str">
        <f>IF(E32="","",IF((OR(E32=[2]data_validation!A$1,E32=[2]data_validation!A$2,E32=[2]data_validation!A$5,E32=[2]data_validation!A$6,E32=[2]data_validation!A$15,E32=[2]data_validation!A$17)),"Indicate Date","N/A"))</f>
        <v>Indicate Date</v>
      </c>
      <c r="G32" s="27" t="str">
        <f>IF(E32="","",IF((OR(E32=[2]data_validation!A$1,E32=[2]data_validation!A$2)),"Indicate Date","N/A"))</f>
        <v>Indicate Date</v>
      </c>
      <c r="H32" s="27" t="str">
        <f t="shared" si="0"/>
        <v>Indicate Date</v>
      </c>
      <c r="I32" s="27" t="str">
        <f t="shared" si="1"/>
        <v>Indicate Date</v>
      </c>
      <c r="J32" s="27"/>
      <c r="K32" s="37">
        <f t="shared" si="2"/>
        <v>0</v>
      </c>
      <c r="L32" s="37"/>
      <c r="M32" s="37"/>
      <c r="N32" s="3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2"/>
      <c r="AD32" s="33"/>
      <c r="AE32" s="33"/>
      <c r="AF32" s="34"/>
      <c r="AG32" s="33"/>
      <c r="AH32" s="30"/>
      <c r="AI32" s="30"/>
      <c r="AJ32" s="30"/>
      <c r="AK32" s="30"/>
      <c r="AL32" s="30"/>
      <c r="AM32" s="30"/>
      <c r="AN32" s="30"/>
      <c r="AO32" s="30"/>
      <c r="AP32" s="32"/>
      <c r="AQ32" s="35"/>
    </row>
    <row r="33" spans="1:43" s="14" customFormat="1" ht="12.75">
      <c r="A33" s="36"/>
      <c r="B33" s="27"/>
      <c r="C33" s="27"/>
      <c r="D33" s="37" t="s">
        <v>51</v>
      </c>
      <c r="E33" s="38" t="s">
        <v>52</v>
      </c>
      <c r="F33" s="27" t="str">
        <f>IF(E33="","",IF((OR(E33=[2]data_validation!A$1,E33=[2]data_validation!A$2,E33=[2]data_validation!A$5,E33=[2]data_validation!A$6,E33=[2]data_validation!A$15,E33=[2]data_validation!A$17)),"Indicate Date","N/A"))</f>
        <v>Indicate Date</v>
      </c>
      <c r="G33" s="27" t="str">
        <f>IF(E33="","",IF((OR(E33=[2]data_validation!A$1,E33=[2]data_validation!A$2)),"Indicate Date","N/A"))</f>
        <v>Indicate Date</v>
      </c>
      <c r="H33" s="27" t="str">
        <f t="shared" si="0"/>
        <v>Indicate Date</v>
      </c>
      <c r="I33" s="27" t="str">
        <f t="shared" si="1"/>
        <v>Indicate Date</v>
      </c>
      <c r="J33" s="27"/>
      <c r="K33" s="37">
        <f t="shared" si="2"/>
        <v>0</v>
      </c>
      <c r="L33" s="37"/>
      <c r="M33" s="37"/>
      <c r="N33" s="39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2"/>
      <c r="AD33" s="33"/>
      <c r="AE33" s="33"/>
      <c r="AF33" s="34"/>
      <c r="AG33" s="33"/>
      <c r="AH33" s="30"/>
      <c r="AI33" s="30"/>
      <c r="AJ33" s="30"/>
      <c r="AK33" s="30"/>
      <c r="AL33" s="30"/>
      <c r="AM33" s="30"/>
      <c r="AN33" s="30"/>
      <c r="AO33" s="30"/>
      <c r="AP33" s="32"/>
      <c r="AQ33" s="35"/>
    </row>
    <row r="34" spans="1:43" s="14" customFormat="1" ht="12.75">
      <c r="A34" s="36"/>
      <c r="B34" s="27"/>
      <c r="C34" s="27"/>
      <c r="D34" s="37" t="s">
        <v>51</v>
      </c>
      <c r="E34" s="38" t="s">
        <v>52</v>
      </c>
      <c r="F34" s="27" t="str">
        <f>IF(E34="","",IF((OR(E34=[2]data_validation!A$1,E34=[2]data_validation!A$2,E34=[2]data_validation!A$5,E34=[2]data_validation!A$6,E34=[2]data_validation!A$15,E34=[2]data_validation!A$17)),"Indicate Date","N/A"))</f>
        <v>Indicate Date</v>
      </c>
      <c r="G34" s="27" t="str">
        <f>IF(E34="","",IF((OR(E34=[2]data_validation!A$1,E34=[2]data_validation!A$2)),"Indicate Date","N/A"))</f>
        <v>Indicate Date</v>
      </c>
      <c r="H34" s="27" t="str">
        <f t="shared" si="0"/>
        <v>Indicate Date</v>
      </c>
      <c r="I34" s="27" t="str">
        <f t="shared" si="1"/>
        <v>Indicate Date</v>
      </c>
      <c r="J34" s="27"/>
      <c r="K34" s="37">
        <f t="shared" si="2"/>
        <v>0</v>
      </c>
      <c r="L34" s="37"/>
      <c r="M34" s="37"/>
      <c r="N34" s="3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2"/>
      <c r="AD34" s="33"/>
      <c r="AE34" s="33"/>
      <c r="AF34" s="34"/>
      <c r="AG34" s="33"/>
      <c r="AH34" s="30"/>
      <c r="AI34" s="30"/>
      <c r="AJ34" s="30"/>
      <c r="AK34" s="30"/>
      <c r="AL34" s="30"/>
      <c r="AM34" s="30"/>
      <c r="AN34" s="30"/>
      <c r="AO34" s="30"/>
      <c r="AP34" s="32"/>
      <c r="AQ34" s="35"/>
    </row>
    <row r="35" spans="1:43" s="14" customFormat="1" ht="12.75">
      <c r="A35" s="36"/>
      <c r="B35" s="27"/>
      <c r="C35" s="27"/>
      <c r="D35" s="37" t="s">
        <v>51</v>
      </c>
      <c r="E35" s="38" t="s">
        <v>52</v>
      </c>
      <c r="F35" s="27" t="str">
        <f>IF(E35="","",IF((OR(E35=[2]data_validation!A$1,E35=[2]data_validation!A$2,E35=[2]data_validation!A$5,E35=[2]data_validation!A$6,E35=[2]data_validation!A$15,E35=[2]data_validation!A$17)),"Indicate Date","N/A"))</f>
        <v>Indicate Date</v>
      </c>
      <c r="G35" s="27" t="str">
        <f>IF(E35="","",IF((OR(E35=[2]data_validation!A$1,E35=[2]data_validation!A$2)),"Indicate Date","N/A"))</f>
        <v>Indicate Date</v>
      </c>
      <c r="H35" s="27" t="str">
        <f t="shared" si="0"/>
        <v>Indicate Date</v>
      </c>
      <c r="I35" s="27" t="str">
        <f t="shared" si="1"/>
        <v>Indicate Date</v>
      </c>
      <c r="J35" s="27"/>
      <c r="K35" s="37">
        <f t="shared" si="2"/>
        <v>0</v>
      </c>
      <c r="L35" s="37"/>
      <c r="M35" s="37"/>
      <c r="N35" s="39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2"/>
      <c r="AD35" s="33"/>
      <c r="AE35" s="33"/>
      <c r="AF35" s="34"/>
      <c r="AG35" s="33"/>
      <c r="AH35" s="30"/>
      <c r="AI35" s="30"/>
      <c r="AJ35" s="30"/>
      <c r="AK35" s="30"/>
      <c r="AL35" s="30"/>
      <c r="AM35" s="30"/>
      <c r="AN35" s="30"/>
      <c r="AO35" s="30"/>
      <c r="AP35" s="32"/>
      <c r="AQ35" s="35"/>
    </row>
    <row r="36" spans="1:43" s="14" customFormat="1" ht="12.75">
      <c r="A36" s="36"/>
      <c r="B36" s="27"/>
      <c r="C36" s="27"/>
      <c r="D36" s="37" t="s">
        <v>51</v>
      </c>
      <c r="E36" s="38" t="s">
        <v>52</v>
      </c>
      <c r="F36" s="27" t="str">
        <f>IF(E36="","",IF((OR(E36=[2]data_validation!A$1,E36=[2]data_validation!A$2,E36=[2]data_validation!A$5,E36=[2]data_validation!A$6,E36=[2]data_validation!A$15,E36=[2]data_validation!A$17)),"Indicate Date","N/A"))</f>
        <v>Indicate Date</v>
      </c>
      <c r="G36" s="27" t="str">
        <f>IF(E36="","",IF((OR(E36=[2]data_validation!A$1,E36=[2]data_validation!A$2)),"Indicate Date","N/A"))</f>
        <v>Indicate Date</v>
      </c>
      <c r="H36" s="27" t="str">
        <f t="shared" si="0"/>
        <v>Indicate Date</v>
      </c>
      <c r="I36" s="27" t="str">
        <f t="shared" si="1"/>
        <v>Indicate Date</v>
      </c>
      <c r="J36" s="27"/>
      <c r="K36" s="37">
        <f t="shared" si="2"/>
        <v>0</v>
      </c>
      <c r="L36" s="37"/>
      <c r="M36" s="37"/>
      <c r="N36" s="3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2"/>
      <c r="AD36" s="33"/>
      <c r="AE36" s="33"/>
      <c r="AF36" s="34"/>
      <c r="AG36" s="33"/>
      <c r="AH36" s="30"/>
      <c r="AI36" s="30"/>
      <c r="AJ36" s="30"/>
      <c r="AK36" s="30"/>
      <c r="AL36" s="30"/>
      <c r="AM36" s="30"/>
      <c r="AN36" s="30"/>
      <c r="AO36" s="30"/>
      <c r="AP36" s="32"/>
      <c r="AQ36" s="35"/>
    </row>
    <row r="37" spans="1:43" s="14" customFormat="1" ht="12.75">
      <c r="A37" s="36"/>
      <c r="B37" s="27"/>
      <c r="C37" s="27"/>
      <c r="D37" s="37" t="s">
        <v>51</v>
      </c>
      <c r="E37" s="38" t="s">
        <v>52</v>
      </c>
      <c r="F37" s="27" t="str">
        <f>IF(E37="","",IF((OR(E37=[2]data_validation!A$1,E37=[2]data_validation!A$2,E37=[2]data_validation!A$5,E37=[2]data_validation!A$6,E37=[2]data_validation!A$15,E37=[2]data_validation!A$17)),"Indicate Date","N/A"))</f>
        <v>Indicate Date</v>
      </c>
      <c r="G37" s="27" t="str">
        <f>IF(E37="","",IF((OR(E37=[2]data_validation!A$1,E37=[2]data_validation!A$2)),"Indicate Date","N/A"))</f>
        <v>Indicate Date</v>
      </c>
      <c r="H37" s="27" t="str">
        <f t="shared" si="0"/>
        <v>Indicate Date</v>
      </c>
      <c r="I37" s="27" t="str">
        <f t="shared" si="1"/>
        <v>Indicate Date</v>
      </c>
      <c r="J37" s="27"/>
      <c r="K37" s="37">
        <f t="shared" si="2"/>
        <v>0</v>
      </c>
      <c r="L37" s="37"/>
      <c r="M37" s="37"/>
      <c r="N37" s="39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2"/>
      <c r="AD37" s="33"/>
      <c r="AE37" s="33"/>
      <c r="AF37" s="34"/>
      <c r="AG37" s="33"/>
      <c r="AH37" s="30"/>
      <c r="AI37" s="30"/>
      <c r="AJ37" s="30"/>
      <c r="AK37" s="30"/>
      <c r="AL37" s="30"/>
      <c r="AM37" s="30"/>
      <c r="AN37" s="30"/>
      <c r="AO37" s="30"/>
      <c r="AP37" s="32"/>
      <c r="AQ37" s="35"/>
    </row>
    <row r="38" spans="1:43" s="14" customFormat="1" ht="12.75">
      <c r="A38" s="36"/>
      <c r="B38" s="27"/>
      <c r="C38" s="27"/>
      <c r="D38" s="37" t="s">
        <v>51</v>
      </c>
      <c r="E38" s="38" t="s">
        <v>52</v>
      </c>
      <c r="F38" s="27" t="str">
        <f>IF(E38="","",IF((OR(E38=[2]data_validation!A$1,E38=[2]data_validation!A$2,E38=[2]data_validation!A$5,E38=[2]data_validation!A$6,E38=[2]data_validation!A$15,E38=[2]data_validation!A$17)),"Indicate Date","N/A"))</f>
        <v>Indicate Date</v>
      </c>
      <c r="G38" s="27" t="str">
        <f>IF(E38="","",IF((OR(E38=[2]data_validation!A$1,E38=[2]data_validation!A$2)),"Indicate Date","N/A"))</f>
        <v>Indicate Date</v>
      </c>
      <c r="H38" s="27" t="str">
        <f t="shared" si="0"/>
        <v>Indicate Date</v>
      </c>
      <c r="I38" s="27" t="str">
        <f t="shared" si="1"/>
        <v>Indicate Date</v>
      </c>
      <c r="J38" s="27"/>
      <c r="K38" s="37">
        <f t="shared" si="2"/>
        <v>0</v>
      </c>
      <c r="L38" s="37"/>
      <c r="M38" s="37"/>
      <c r="N38" s="39"/>
      <c r="O38" s="2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2"/>
      <c r="AD38" s="33"/>
      <c r="AE38" s="33"/>
      <c r="AF38" s="34"/>
      <c r="AG38" s="33"/>
      <c r="AH38" s="30"/>
      <c r="AI38" s="30"/>
      <c r="AJ38" s="30"/>
      <c r="AK38" s="30"/>
      <c r="AL38" s="30"/>
      <c r="AM38" s="30"/>
      <c r="AN38" s="30"/>
      <c r="AO38" s="30"/>
      <c r="AP38" s="32"/>
      <c r="AQ38" s="35"/>
    </row>
    <row r="39" spans="1:43" s="14" customFormat="1" ht="12.75">
      <c r="A39" s="36"/>
      <c r="B39" s="27"/>
      <c r="C39" s="27"/>
      <c r="D39" s="37" t="s">
        <v>51</v>
      </c>
      <c r="E39" s="38" t="s">
        <v>52</v>
      </c>
      <c r="F39" s="27" t="str">
        <f>IF(E39="","",IF((OR(E39=[2]data_validation!A$1,E39=[2]data_validation!A$2,E39=[2]data_validation!A$5,E39=[2]data_validation!A$6,E39=[2]data_validation!A$15,E39=[2]data_validation!A$17)),"Indicate Date","N/A"))</f>
        <v>Indicate Date</v>
      </c>
      <c r="G39" s="27" t="str">
        <f>IF(E39="","",IF((OR(E39=[2]data_validation!A$1,E39=[2]data_validation!A$2)),"Indicate Date","N/A"))</f>
        <v>Indicate Date</v>
      </c>
      <c r="H39" s="27" t="str">
        <f t="shared" si="0"/>
        <v>Indicate Date</v>
      </c>
      <c r="I39" s="27" t="str">
        <f t="shared" si="1"/>
        <v>Indicate Date</v>
      </c>
      <c r="J39" s="27"/>
      <c r="K39" s="37">
        <f t="shared" si="2"/>
        <v>0</v>
      </c>
      <c r="L39" s="37"/>
      <c r="M39" s="37"/>
      <c r="N39" s="39"/>
      <c r="O39" s="29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2"/>
      <c r="AD39" s="33"/>
      <c r="AE39" s="33"/>
      <c r="AF39" s="34"/>
      <c r="AG39" s="33"/>
      <c r="AH39" s="30"/>
      <c r="AI39" s="30"/>
      <c r="AJ39" s="30"/>
      <c r="AK39" s="30"/>
      <c r="AL39" s="30"/>
      <c r="AM39" s="30"/>
      <c r="AN39" s="30"/>
      <c r="AO39" s="30"/>
      <c r="AP39" s="32"/>
      <c r="AQ39" s="35"/>
    </row>
    <row r="40" spans="1:43" s="14" customFormat="1" ht="12.75">
      <c r="A40" s="36"/>
      <c r="B40" s="27"/>
      <c r="C40" s="27"/>
      <c r="D40" s="37" t="s">
        <v>51</v>
      </c>
      <c r="E40" s="38" t="s">
        <v>52</v>
      </c>
      <c r="F40" s="27" t="str">
        <f>IF(E40="","",IF((OR(E40=[2]data_validation!A$1,E40=[2]data_validation!A$2,E40=[2]data_validation!A$5,E40=[2]data_validation!A$6,E40=[2]data_validation!A$15,E40=[2]data_validation!A$17)),"Indicate Date","N/A"))</f>
        <v>Indicate Date</v>
      </c>
      <c r="G40" s="27" t="str">
        <f>IF(E40="","",IF((OR(E40=[2]data_validation!A$1,E40=[2]data_validation!A$2)),"Indicate Date","N/A"))</f>
        <v>Indicate Date</v>
      </c>
      <c r="H40" s="27" t="str">
        <f t="shared" si="0"/>
        <v>Indicate Date</v>
      </c>
      <c r="I40" s="27" t="str">
        <f t="shared" si="1"/>
        <v>Indicate Date</v>
      </c>
      <c r="J40" s="27"/>
      <c r="K40" s="37">
        <f t="shared" si="2"/>
        <v>0</v>
      </c>
      <c r="L40" s="37"/>
      <c r="M40" s="37"/>
      <c r="N40" s="39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2"/>
      <c r="AD40" s="33"/>
      <c r="AE40" s="33"/>
      <c r="AF40" s="34"/>
      <c r="AG40" s="33"/>
      <c r="AH40" s="30"/>
      <c r="AI40" s="30"/>
      <c r="AJ40" s="30"/>
      <c r="AK40" s="30"/>
      <c r="AL40" s="30"/>
      <c r="AM40" s="30"/>
      <c r="AN40" s="30"/>
      <c r="AO40" s="30"/>
      <c r="AP40" s="32"/>
      <c r="AQ40" s="35"/>
    </row>
    <row r="41" spans="1:43" s="14" customFormat="1" ht="12.75">
      <c r="A41" s="36"/>
      <c r="B41" s="27"/>
      <c r="C41" s="27"/>
      <c r="D41" s="37" t="s">
        <v>51</v>
      </c>
      <c r="E41" s="38" t="s">
        <v>52</v>
      </c>
      <c r="F41" s="27" t="str">
        <f>IF(E41="","",IF((OR(E41=[2]data_validation!A$1,E41=[2]data_validation!A$2,E41=[2]data_validation!A$5,E41=[2]data_validation!A$6,E41=[2]data_validation!A$15,E41=[2]data_validation!A$17)),"Indicate Date","N/A"))</f>
        <v>Indicate Date</v>
      </c>
      <c r="G41" s="27" t="str">
        <f>IF(E41="","",IF((OR(E41=[2]data_validation!A$1,E41=[2]data_validation!A$2)),"Indicate Date","N/A"))</f>
        <v>Indicate Date</v>
      </c>
      <c r="H41" s="27" t="str">
        <f t="shared" si="0"/>
        <v>Indicate Date</v>
      </c>
      <c r="I41" s="27" t="str">
        <f t="shared" si="1"/>
        <v>Indicate Date</v>
      </c>
      <c r="J41" s="27"/>
      <c r="K41" s="37">
        <f t="shared" si="2"/>
        <v>0</v>
      </c>
      <c r="L41" s="37"/>
      <c r="M41" s="37"/>
      <c r="N41" s="3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2"/>
      <c r="AD41" s="33"/>
      <c r="AE41" s="33"/>
      <c r="AF41" s="34"/>
      <c r="AG41" s="33"/>
      <c r="AH41" s="30"/>
      <c r="AI41" s="30"/>
      <c r="AJ41" s="30"/>
      <c r="AK41" s="30"/>
      <c r="AL41" s="30"/>
      <c r="AM41" s="30"/>
      <c r="AN41" s="30"/>
      <c r="AO41" s="30"/>
      <c r="AP41" s="32"/>
      <c r="AQ41" s="35"/>
    </row>
    <row r="42" spans="1:43" s="14" customFormat="1" ht="12.75">
      <c r="A42" s="36"/>
      <c r="B42" s="27"/>
      <c r="C42" s="27"/>
      <c r="D42" s="37" t="s">
        <v>51</v>
      </c>
      <c r="E42" s="38" t="s">
        <v>52</v>
      </c>
      <c r="F42" s="27" t="str">
        <f>IF(E42="","",IF((OR(E42=[2]data_validation!A$1,E42=[2]data_validation!A$2,E42=[2]data_validation!A$5,E42=[2]data_validation!A$6,E42=[2]data_validation!A$15,E42=[2]data_validation!A$17)),"Indicate Date","N/A"))</f>
        <v>Indicate Date</v>
      </c>
      <c r="G42" s="27" t="str">
        <f>IF(E42="","",IF((OR(E42=[2]data_validation!A$1,E42=[2]data_validation!A$2)),"Indicate Date","N/A"))</f>
        <v>Indicate Date</v>
      </c>
      <c r="H42" s="27" t="str">
        <f t="shared" si="0"/>
        <v>Indicate Date</v>
      </c>
      <c r="I42" s="27" t="str">
        <f t="shared" si="1"/>
        <v>Indicate Date</v>
      </c>
      <c r="J42" s="27"/>
      <c r="K42" s="37">
        <f t="shared" si="2"/>
        <v>0</v>
      </c>
      <c r="L42" s="37"/>
      <c r="M42" s="37"/>
      <c r="N42" s="39"/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2"/>
      <c r="AD42" s="33"/>
      <c r="AE42" s="33"/>
      <c r="AF42" s="34"/>
      <c r="AG42" s="33"/>
      <c r="AH42" s="30"/>
      <c r="AI42" s="30"/>
      <c r="AJ42" s="30"/>
      <c r="AK42" s="30"/>
      <c r="AL42" s="30"/>
      <c r="AM42" s="30"/>
      <c r="AN42" s="30"/>
      <c r="AO42" s="30"/>
      <c r="AP42" s="32"/>
      <c r="AQ42" s="35"/>
    </row>
    <row r="43" spans="1:43" s="14" customFormat="1" ht="12.75">
      <c r="A43" s="36"/>
      <c r="B43" s="27"/>
      <c r="C43" s="27"/>
      <c r="D43" s="37" t="s">
        <v>51</v>
      </c>
      <c r="E43" s="38" t="s">
        <v>52</v>
      </c>
      <c r="F43" s="27" t="str">
        <f>IF(E43="","",IF((OR(E43=[2]data_validation!A$1,E43=[2]data_validation!A$2,E43=[2]data_validation!A$5,E43=[2]data_validation!A$6,E43=[2]data_validation!A$15,E43=[2]data_validation!A$17)),"Indicate Date","N/A"))</f>
        <v>Indicate Date</v>
      </c>
      <c r="G43" s="27" t="str">
        <f>IF(E43="","",IF((OR(E43=[2]data_validation!A$1,E43=[2]data_validation!A$2)),"Indicate Date","N/A"))</f>
        <v>Indicate Date</v>
      </c>
      <c r="H43" s="27" t="str">
        <f t="shared" si="0"/>
        <v>Indicate Date</v>
      </c>
      <c r="I43" s="27" t="str">
        <f t="shared" si="1"/>
        <v>Indicate Date</v>
      </c>
      <c r="J43" s="27"/>
      <c r="K43" s="37">
        <f t="shared" si="2"/>
        <v>0</v>
      </c>
      <c r="L43" s="37"/>
      <c r="M43" s="37"/>
      <c r="N43" s="3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2"/>
      <c r="AD43" s="33"/>
      <c r="AE43" s="33"/>
      <c r="AF43" s="34"/>
      <c r="AG43" s="33"/>
      <c r="AH43" s="30"/>
      <c r="AI43" s="30"/>
      <c r="AJ43" s="30"/>
      <c r="AK43" s="30"/>
      <c r="AL43" s="30"/>
      <c r="AM43" s="30"/>
      <c r="AN43" s="30"/>
      <c r="AO43" s="30"/>
      <c r="AP43" s="32"/>
      <c r="AQ43" s="35"/>
    </row>
    <row r="44" spans="1:43" s="14" customFormat="1" ht="12.75">
      <c r="A44" s="36"/>
      <c r="B44" s="27"/>
      <c r="C44" s="27"/>
      <c r="D44" s="37" t="s">
        <v>51</v>
      </c>
      <c r="E44" s="38" t="s">
        <v>52</v>
      </c>
      <c r="F44" s="27" t="str">
        <f>IF(E44="","",IF((OR(E44=[2]data_validation!A$1,E44=[2]data_validation!A$2,E44=[2]data_validation!A$5,E44=[2]data_validation!A$6,E44=[2]data_validation!A$15,E44=[2]data_validation!A$17)),"Indicate Date","N/A"))</f>
        <v>Indicate Date</v>
      </c>
      <c r="G44" s="27" t="str">
        <f>IF(E44="","",IF((OR(E44=[2]data_validation!A$1,E44=[2]data_validation!A$2)),"Indicate Date","N/A"))</f>
        <v>Indicate Date</v>
      </c>
      <c r="H44" s="27" t="str">
        <f t="shared" si="0"/>
        <v>Indicate Date</v>
      </c>
      <c r="I44" s="27" t="str">
        <f t="shared" si="1"/>
        <v>Indicate Date</v>
      </c>
      <c r="J44" s="27"/>
      <c r="K44" s="37">
        <f t="shared" si="2"/>
        <v>0</v>
      </c>
      <c r="L44" s="37"/>
      <c r="M44" s="37"/>
      <c r="N44" s="3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2"/>
      <c r="AD44" s="33"/>
      <c r="AE44" s="33"/>
      <c r="AF44" s="34"/>
      <c r="AG44" s="33"/>
      <c r="AH44" s="30"/>
      <c r="AI44" s="30"/>
      <c r="AJ44" s="30"/>
      <c r="AK44" s="30"/>
      <c r="AL44" s="30"/>
      <c r="AM44" s="30"/>
      <c r="AN44" s="30"/>
      <c r="AO44" s="30"/>
      <c r="AP44" s="32"/>
      <c r="AQ44" s="35"/>
    </row>
    <row r="45" spans="1:43" s="14" customFormat="1" ht="12.75">
      <c r="A45" s="36"/>
      <c r="B45" s="27"/>
      <c r="C45" s="27"/>
      <c r="D45" s="37" t="s">
        <v>51</v>
      </c>
      <c r="E45" s="38" t="s">
        <v>52</v>
      </c>
      <c r="F45" s="27" t="str">
        <f>IF(E45="","",IF((OR(E45=[2]data_validation!A$1,E45=[2]data_validation!A$2,E45=[2]data_validation!A$5,E45=[2]data_validation!A$6,E45=[2]data_validation!A$15,E45=[2]data_validation!A$17)),"Indicate Date","N/A"))</f>
        <v>Indicate Date</v>
      </c>
      <c r="G45" s="27" t="str">
        <f>IF(E45="","",IF((OR(E45=[2]data_validation!A$1,E45=[2]data_validation!A$2)),"Indicate Date","N/A"))</f>
        <v>Indicate Date</v>
      </c>
      <c r="H45" s="27" t="str">
        <f t="shared" si="0"/>
        <v>Indicate Date</v>
      </c>
      <c r="I45" s="27" t="str">
        <f t="shared" si="1"/>
        <v>Indicate Date</v>
      </c>
      <c r="J45" s="27"/>
      <c r="K45" s="37">
        <f t="shared" si="2"/>
        <v>0</v>
      </c>
      <c r="L45" s="37"/>
      <c r="M45" s="37"/>
      <c r="N45" s="3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2"/>
      <c r="AD45" s="33"/>
      <c r="AE45" s="33"/>
      <c r="AF45" s="34"/>
      <c r="AG45" s="33"/>
      <c r="AH45" s="30"/>
      <c r="AI45" s="30"/>
      <c r="AJ45" s="30"/>
      <c r="AK45" s="30"/>
      <c r="AL45" s="30"/>
      <c r="AM45" s="30"/>
      <c r="AN45" s="30"/>
      <c r="AO45" s="30"/>
      <c r="AP45" s="32"/>
      <c r="AQ45" s="35"/>
    </row>
    <row r="46" spans="1:43" s="14" customFormat="1" ht="12.75">
      <c r="A46" s="36"/>
      <c r="B46" s="27"/>
      <c r="C46" s="27"/>
      <c r="D46" s="37" t="s">
        <v>51</v>
      </c>
      <c r="E46" s="38" t="s">
        <v>52</v>
      </c>
      <c r="F46" s="27" t="str">
        <f>IF(E46="","",IF((OR(E46=[2]data_validation!A$1,E46=[2]data_validation!A$2,E46=[2]data_validation!A$5,E46=[2]data_validation!A$6,E46=[2]data_validation!A$15,E46=[2]data_validation!A$17)),"Indicate Date","N/A"))</f>
        <v>Indicate Date</v>
      </c>
      <c r="G46" s="27" t="str">
        <f>IF(E46="","",IF((OR(E46=[2]data_validation!A$1,E46=[2]data_validation!A$2)),"Indicate Date","N/A"))</f>
        <v>Indicate Date</v>
      </c>
      <c r="H46" s="27" t="str">
        <f t="shared" si="0"/>
        <v>Indicate Date</v>
      </c>
      <c r="I46" s="27" t="str">
        <f t="shared" si="1"/>
        <v>Indicate Date</v>
      </c>
      <c r="J46" s="27"/>
      <c r="K46" s="37">
        <f t="shared" si="2"/>
        <v>0</v>
      </c>
      <c r="L46" s="37"/>
      <c r="M46" s="37"/>
      <c r="N46" s="3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2"/>
      <c r="AD46" s="33"/>
      <c r="AE46" s="33"/>
      <c r="AF46" s="34"/>
      <c r="AG46" s="33"/>
      <c r="AH46" s="30"/>
      <c r="AI46" s="30"/>
      <c r="AJ46" s="30"/>
      <c r="AK46" s="30"/>
      <c r="AL46" s="30"/>
      <c r="AM46" s="30"/>
      <c r="AN46" s="30"/>
      <c r="AO46" s="30"/>
      <c r="AP46" s="32"/>
      <c r="AQ46" s="35"/>
    </row>
    <row r="47" spans="1:43" s="14" customFormat="1" ht="12.75">
      <c r="A47" s="36"/>
      <c r="B47" s="27"/>
      <c r="C47" s="27"/>
      <c r="D47" s="37" t="s">
        <v>51</v>
      </c>
      <c r="E47" s="38" t="s">
        <v>52</v>
      </c>
      <c r="F47" s="27" t="str">
        <f>IF(E47="","",IF((OR(E47=[2]data_validation!A$1,E47=[2]data_validation!A$2,E47=[2]data_validation!A$5,E47=[2]data_validation!A$6,E47=[2]data_validation!A$15,E47=[2]data_validation!A$17)),"Indicate Date","N/A"))</f>
        <v>Indicate Date</v>
      </c>
      <c r="G47" s="27" t="str">
        <f>IF(E47="","",IF((OR(E47=[2]data_validation!A$1,E47=[2]data_validation!A$2)),"Indicate Date","N/A"))</f>
        <v>Indicate Date</v>
      </c>
      <c r="H47" s="27" t="str">
        <f t="shared" si="0"/>
        <v>Indicate Date</v>
      </c>
      <c r="I47" s="27" t="str">
        <f t="shared" si="1"/>
        <v>Indicate Date</v>
      </c>
      <c r="J47" s="27"/>
      <c r="K47" s="37">
        <f t="shared" si="2"/>
        <v>0</v>
      </c>
      <c r="L47" s="37"/>
      <c r="M47" s="37"/>
      <c r="N47" s="3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2"/>
      <c r="AD47" s="33"/>
      <c r="AE47" s="33"/>
      <c r="AF47" s="34"/>
      <c r="AG47" s="33"/>
      <c r="AH47" s="30"/>
      <c r="AI47" s="30"/>
      <c r="AJ47" s="30"/>
      <c r="AK47" s="30"/>
      <c r="AL47" s="30"/>
      <c r="AM47" s="30"/>
      <c r="AN47" s="30"/>
      <c r="AO47" s="30"/>
      <c r="AP47" s="32"/>
      <c r="AQ47" s="35"/>
    </row>
    <row r="48" spans="1:43" s="14" customFormat="1" ht="12.75">
      <c r="A48" s="36"/>
      <c r="B48" s="27"/>
      <c r="C48" s="27"/>
      <c r="D48" s="37" t="s">
        <v>51</v>
      </c>
      <c r="E48" s="38" t="s">
        <v>52</v>
      </c>
      <c r="F48" s="27" t="str">
        <f>IF(E48="","",IF((OR(E48=[2]data_validation!A$1,E48=[2]data_validation!A$2,E48=[2]data_validation!A$5,E48=[2]data_validation!A$6,E48=[2]data_validation!A$15,E48=[2]data_validation!A$17)),"Indicate Date","N/A"))</f>
        <v>Indicate Date</v>
      </c>
      <c r="G48" s="27" t="str">
        <f>IF(E48="","",IF((OR(E48=[2]data_validation!A$1,E48=[2]data_validation!A$2)),"Indicate Date","N/A"))</f>
        <v>Indicate Date</v>
      </c>
      <c r="H48" s="27" t="str">
        <f t="shared" si="0"/>
        <v>Indicate Date</v>
      </c>
      <c r="I48" s="27" t="str">
        <f t="shared" si="1"/>
        <v>Indicate Date</v>
      </c>
      <c r="J48" s="27"/>
      <c r="K48" s="37">
        <f t="shared" si="2"/>
        <v>0</v>
      </c>
      <c r="L48" s="37"/>
      <c r="M48" s="37"/>
      <c r="N48" s="3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2"/>
      <c r="AD48" s="33"/>
      <c r="AE48" s="33"/>
      <c r="AF48" s="34"/>
      <c r="AG48" s="33"/>
      <c r="AH48" s="30"/>
      <c r="AI48" s="30"/>
      <c r="AJ48" s="30"/>
      <c r="AK48" s="30"/>
      <c r="AL48" s="30"/>
      <c r="AM48" s="30"/>
      <c r="AN48" s="30"/>
      <c r="AO48" s="30"/>
      <c r="AP48" s="32"/>
      <c r="AQ48" s="35"/>
    </row>
    <row r="49" spans="1:43" s="14" customFormat="1" ht="12.75">
      <c r="A49" s="36"/>
      <c r="B49" s="27"/>
      <c r="C49" s="27"/>
      <c r="D49" s="37" t="s">
        <v>51</v>
      </c>
      <c r="E49" s="38" t="s">
        <v>52</v>
      </c>
      <c r="F49" s="27" t="str">
        <f>IF(E49="","",IF((OR(E49=[2]data_validation!A$1,E49=[2]data_validation!A$2,E49=[2]data_validation!A$5,E49=[2]data_validation!A$6,E49=[2]data_validation!A$15,E49=[2]data_validation!A$17)),"Indicate Date","N/A"))</f>
        <v>Indicate Date</v>
      </c>
      <c r="G49" s="27" t="str">
        <f>IF(E49="","",IF((OR(E49=[2]data_validation!A$1,E49=[2]data_validation!A$2)),"Indicate Date","N/A"))</f>
        <v>Indicate Date</v>
      </c>
      <c r="H49" s="27" t="str">
        <f t="shared" si="0"/>
        <v>Indicate Date</v>
      </c>
      <c r="I49" s="27" t="str">
        <f t="shared" si="1"/>
        <v>Indicate Date</v>
      </c>
      <c r="J49" s="27"/>
      <c r="K49" s="37">
        <f t="shared" si="2"/>
        <v>0</v>
      </c>
      <c r="L49" s="37"/>
      <c r="M49" s="37"/>
      <c r="N49" s="3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2"/>
      <c r="AD49" s="33"/>
      <c r="AE49" s="33"/>
      <c r="AF49" s="34"/>
      <c r="AG49" s="33"/>
      <c r="AH49" s="30"/>
      <c r="AI49" s="30"/>
      <c r="AJ49" s="30"/>
      <c r="AK49" s="30"/>
      <c r="AL49" s="30"/>
      <c r="AM49" s="30"/>
      <c r="AN49" s="30"/>
      <c r="AO49" s="30"/>
      <c r="AP49" s="32"/>
      <c r="AQ49" s="35"/>
    </row>
    <row r="50" spans="1:43" s="14" customFormat="1" ht="12.75">
      <c r="A50" s="36"/>
      <c r="B50" s="27"/>
      <c r="C50" s="27"/>
      <c r="D50" s="37" t="s">
        <v>51</v>
      </c>
      <c r="E50" s="38" t="s">
        <v>52</v>
      </c>
      <c r="F50" s="27" t="str">
        <f>IF(E50="","",IF((OR(E50=[2]data_validation!A$1,E50=[2]data_validation!A$2,E50=[2]data_validation!A$5,E50=[2]data_validation!A$6,E50=[2]data_validation!A$15,E50=[2]data_validation!A$17)),"Indicate Date","N/A"))</f>
        <v>Indicate Date</v>
      </c>
      <c r="G50" s="27" t="str">
        <f>IF(E50="","",IF((OR(E50=[2]data_validation!A$1,E50=[2]data_validation!A$2)),"Indicate Date","N/A"))</f>
        <v>Indicate Date</v>
      </c>
      <c r="H50" s="27" t="str">
        <f t="shared" si="0"/>
        <v>Indicate Date</v>
      </c>
      <c r="I50" s="27" t="str">
        <f t="shared" si="1"/>
        <v>Indicate Date</v>
      </c>
      <c r="J50" s="27"/>
      <c r="K50" s="37">
        <f t="shared" si="2"/>
        <v>0</v>
      </c>
      <c r="L50" s="37"/>
      <c r="M50" s="37"/>
      <c r="N50" s="39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2"/>
      <c r="AD50" s="33"/>
      <c r="AE50" s="33"/>
      <c r="AF50" s="34"/>
      <c r="AG50" s="33"/>
      <c r="AH50" s="30"/>
      <c r="AI50" s="30"/>
      <c r="AJ50" s="30"/>
      <c r="AK50" s="30"/>
      <c r="AL50" s="30"/>
      <c r="AM50" s="30"/>
      <c r="AN50" s="30"/>
      <c r="AO50" s="30"/>
      <c r="AP50" s="32"/>
      <c r="AQ50" s="35"/>
    </row>
    <row r="51" spans="1:43" s="14" customFormat="1" ht="12.75">
      <c r="A51" s="36"/>
      <c r="B51" s="27"/>
      <c r="C51" s="27"/>
      <c r="D51" s="37" t="s">
        <v>51</v>
      </c>
      <c r="E51" s="38" t="s">
        <v>52</v>
      </c>
      <c r="F51" s="27" t="str">
        <f>IF(E51="","",IF((OR(E51=[2]data_validation!A$1,E51=[2]data_validation!A$2,E51=[2]data_validation!A$5,E51=[2]data_validation!A$6,E51=[2]data_validation!A$15,E51=[2]data_validation!A$17)),"Indicate Date","N/A"))</f>
        <v>Indicate Date</v>
      </c>
      <c r="G51" s="27" t="str">
        <f>IF(E51="","",IF((OR(E51=[2]data_validation!A$1,E51=[2]data_validation!A$2)),"Indicate Date","N/A"))</f>
        <v>Indicate Date</v>
      </c>
      <c r="H51" s="27" t="str">
        <f t="shared" si="0"/>
        <v>Indicate Date</v>
      </c>
      <c r="I51" s="27" t="str">
        <f t="shared" si="1"/>
        <v>Indicate Date</v>
      </c>
      <c r="J51" s="27"/>
      <c r="K51" s="37">
        <f t="shared" si="2"/>
        <v>0</v>
      </c>
      <c r="L51" s="37"/>
      <c r="M51" s="37"/>
      <c r="N51" s="3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2"/>
      <c r="AD51" s="33"/>
      <c r="AE51" s="33"/>
      <c r="AF51" s="34"/>
      <c r="AG51" s="33"/>
      <c r="AH51" s="30"/>
      <c r="AI51" s="30"/>
      <c r="AJ51" s="30"/>
      <c r="AK51" s="30"/>
      <c r="AL51" s="30"/>
      <c r="AM51" s="30"/>
      <c r="AN51" s="30"/>
      <c r="AO51" s="30"/>
      <c r="AP51" s="32"/>
      <c r="AQ51" s="35"/>
    </row>
    <row r="52" spans="1:43" s="14" customFormat="1" ht="12.75">
      <c r="A52" s="36"/>
      <c r="B52" s="27"/>
      <c r="C52" s="27"/>
      <c r="D52" s="37" t="s">
        <v>51</v>
      </c>
      <c r="E52" s="38" t="s">
        <v>52</v>
      </c>
      <c r="F52" s="27" t="str">
        <f>IF(E52="","",IF((OR(E52=[2]data_validation!A$1,E52=[2]data_validation!A$2,E52=[2]data_validation!A$5,E52=[2]data_validation!A$6,E52=[2]data_validation!A$15,E52=[2]data_validation!A$17)),"Indicate Date","N/A"))</f>
        <v>Indicate Date</v>
      </c>
      <c r="G52" s="27" t="str">
        <f>IF(E52="","",IF((OR(E52=[2]data_validation!A$1,E52=[2]data_validation!A$2)),"Indicate Date","N/A"))</f>
        <v>Indicate Date</v>
      </c>
      <c r="H52" s="27" t="str">
        <f t="shared" si="0"/>
        <v>Indicate Date</v>
      </c>
      <c r="I52" s="27" t="str">
        <f t="shared" si="1"/>
        <v>Indicate Date</v>
      </c>
      <c r="J52" s="27"/>
      <c r="K52" s="37">
        <f t="shared" si="2"/>
        <v>0</v>
      </c>
      <c r="L52" s="37"/>
      <c r="M52" s="37"/>
      <c r="N52" s="3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2"/>
      <c r="AD52" s="33"/>
      <c r="AE52" s="33"/>
      <c r="AF52" s="34"/>
      <c r="AG52" s="33"/>
      <c r="AH52" s="30"/>
      <c r="AI52" s="30"/>
      <c r="AJ52" s="30"/>
      <c r="AK52" s="30"/>
      <c r="AL52" s="30"/>
      <c r="AM52" s="30"/>
      <c r="AN52" s="30"/>
      <c r="AO52" s="30"/>
      <c r="AP52" s="32"/>
      <c r="AQ52" s="35"/>
    </row>
    <row r="53" spans="1:43" s="14" customFormat="1" ht="12.75">
      <c r="A53" s="36"/>
      <c r="B53" s="27"/>
      <c r="C53" s="27"/>
      <c r="D53" s="37" t="s">
        <v>51</v>
      </c>
      <c r="E53" s="38" t="s">
        <v>52</v>
      </c>
      <c r="F53" s="27" t="str">
        <f>IF(E53="","",IF((OR(E53=[2]data_validation!A$1,E53=[2]data_validation!A$2,E53=[2]data_validation!A$5,E53=[2]data_validation!A$6,E53=[2]data_validation!A$15,E53=[2]data_validation!A$17)),"Indicate Date","N/A"))</f>
        <v>Indicate Date</v>
      </c>
      <c r="G53" s="27" t="str">
        <f>IF(E53="","",IF((OR(E53=[2]data_validation!A$1,E53=[2]data_validation!A$2)),"Indicate Date","N/A"))</f>
        <v>Indicate Date</v>
      </c>
      <c r="H53" s="27" t="str">
        <f t="shared" si="0"/>
        <v>Indicate Date</v>
      </c>
      <c r="I53" s="27" t="str">
        <f t="shared" si="1"/>
        <v>Indicate Date</v>
      </c>
      <c r="J53" s="27"/>
      <c r="K53" s="37">
        <f t="shared" si="2"/>
        <v>0</v>
      </c>
      <c r="L53" s="37"/>
      <c r="M53" s="37"/>
      <c r="N53" s="3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2"/>
      <c r="AD53" s="33"/>
      <c r="AE53" s="33"/>
      <c r="AF53" s="34"/>
      <c r="AG53" s="33"/>
      <c r="AH53" s="30"/>
      <c r="AI53" s="30"/>
      <c r="AJ53" s="30"/>
      <c r="AK53" s="30"/>
      <c r="AL53" s="30"/>
      <c r="AM53" s="30"/>
      <c r="AN53" s="30"/>
      <c r="AO53" s="30"/>
      <c r="AP53" s="32"/>
      <c r="AQ53" s="35"/>
    </row>
    <row r="54" spans="1:43" s="14" customFormat="1" ht="12.75">
      <c r="A54" s="36"/>
      <c r="B54" s="27"/>
      <c r="C54" s="27"/>
      <c r="D54" s="37" t="s">
        <v>51</v>
      </c>
      <c r="E54" s="38" t="s">
        <v>52</v>
      </c>
      <c r="F54" s="27" t="str">
        <f>IF(E54="","",IF((OR(E54=[2]data_validation!A$1,E54=[2]data_validation!A$2,E54=[2]data_validation!A$5,E54=[2]data_validation!A$6,E54=[2]data_validation!A$15,E54=[2]data_validation!A$17)),"Indicate Date","N/A"))</f>
        <v>Indicate Date</v>
      </c>
      <c r="G54" s="27" t="str">
        <f>IF(E54="","",IF((OR(E54=[2]data_validation!A$1,E54=[2]data_validation!A$2)),"Indicate Date","N/A"))</f>
        <v>Indicate Date</v>
      </c>
      <c r="H54" s="27" t="str">
        <f t="shared" si="0"/>
        <v>Indicate Date</v>
      </c>
      <c r="I54" s="27" t="str">
        <f t="shared" si="1"/>
        <v>Indicate Date</v>
      </c>
      <c r="J54" s="27"/>
      <c r="K54" s="37">
        <f t="shared" si="2"/>
        <v>0</v>
      </c>
      <c r="L54" s="37"/>
      <c r="M54" s="37"/>
      <c r="N54" s="3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2"/>
      <c r="AD54" s="33"/>
      <c r="AE54" s="33"/>
      <c r="AF54" s="34"/>
      <c r="AG54" s="33"/>
      <c r="AH54" s="30"/>
      <c r="AI54" s="30"/>
      <c r="AJ54" s="30"/>
      <c r="AK54" s="30"/>
      <c r="AL54" s="30"/>
      <c r="AM54" s="30"/>
      <c r="AN54" s="30"/>
      <c r="AO54" s="30"/>
      <c r="AP54" s="32"/>
      <c r="AQ54" s="35"/>
    </row>
    <row r="55" spans="1:43" s="14" customFormat="1" ht="12.75">
      <c r="A55" s="36"/>
      <c r="B55" s="27"/>
      <c r="C55" s="27"/>
      <c r="D55" s="37" t="s">
        <v>51</v>
      </c>
      <c r="E55" s="38" t="s">
        <v>52</v>
      </c>
      <c r="F55" s="27" t="str">
        <f>IF(E55="","",IF((OR(E55=[2]data_validation!A$1,E55=[2]data_validation!A$2,E55=[2]data_validation!A$5,E55=[2]data_validation!A$6,E55=[2]data_validation!A$15,E55=[2]data_validation!A$17)),"Indicate Date","N/A"))</f>
        <v>Indicate Date</v>
      </c>
      <c r="G55" s="27" t="str">
        <f>IF(E55="","",IF((OR(E55=[2]data_validation!A$1,E55=[2]data_validation!A$2)),"Indicate Date","N/A"))</f>
        <v>Indicate Date</v>
      </c>
      <c r="H55" s="27" t="str">
        <f t="shared" si="0"/>
        <v>Indicate Date</v>
      </c>
      <c r="I55" s="27" t="str">
        <f t="shared" si="1"/>
        <v>Indicate Date</v>
      </c>
      <c r="J55" s="27"/>
      <c r="K55" s="37">
        <f t="shared" si="2"/>
        <v>0</v>
      </c>
      <c r="L55" s="37"/>
      <c r="M55" s="37"/>
      <c r="N55" s="3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2"/>
      <c r="AD55" s="33"/>
      <c r="AE55" s="33"/>
      <c r="AF55" s="34"/>
      <c r="AG55" s="33"/>
      <c r="AH55" s="30"/>
      <c r="AI55" s="30"/>
      <c r="AJ55" s="30"/>
      <c r="AK55" s="30"/>
      <c r="AL55" s="30"/>
      <c r="AM55" s="30"/>
      <c r="AN55" s="30"/>
      <c r="AO55" s="30"/>
      <c r="AP55" s="32"/>
      <c r="AQ55" s="35"/>
    </row>
    <row r="56" spans="1:43" s="14" customFormat="1" ht="12.75">
      <c r="A56" s="36"/>
      <c r="B56" s="27"/>
      <c r="C56" s="27"/>
      <c r="D56" s="37" t="s">
        <v>51</v>
      </c>
      <c r="E56" s="38" t="s">
        <v>52</v>
      </c>
      <c r="F56" s="27" t="str">
        <f>IF(E56="","",IF((OR(E56=[2]data_validation!A$1,E56=[2]data_validation!A$2,E56=[2]data_validation!A$5,E56=[2]data_validation!A$6,E56=[2]data_validation!A$15,E56=[2]data_validation!A$17)),"Indicate Date","N/A"))</f>
        <v>Indicate Date</v>
      </c>
      <c r="G56" s="27" t="str">
        <f>IF(E56="","",IF((OR(E56=[2]data_validation!A$1,E56=[2]data_validation!A$2)),"Indicate Date","N/A"))</f>
        <v>Indicate Date</v>
      </c>
      <c r="H56" s="27" t="str">
        <f t="shared" si="0"/>
        <v>Indicate Date</v>
      </c>
      <c r="I56" s="27" t="str">
        <f t="shared" si="1"/>
        <v>Indicate Date</v>
      </c>
      <c r="J56" s="27"/>
      <c r="K56" s="37">
        <f t="shared" si="2"/>
        <v>0</v>
      </c>
      <c r="L56" s="37"/>
      <c r="M56" s="37"/>
      <c r="N56" s="39"/>
      <c r="O56" s="29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2"/>
      <c r="AD56" s="33"/>
      <c r="AE56" s="33"/>
      <c r="AF56" s="34"/>
      <c r="AG56" s="33"/>
      <c r="AH56" s="30"/>
      <c r="AI56" s="30"/>
      <c r="AJ56" s="30"/>
      <c r="AK56" s="30"/>
      <c r="AL56" s="30"/>
      <c r="AM56" s="30"/>
      <c r="AN56" s="30"/>
      <c r="AO56" s="30"/>
      <c r="AP56" s="32"/>
      <c r="AQ56" s="35"/>
    </row>
    <row r="57" spans="1:43" s="14" customFormat="1" ht="12.75">
      <c r="A57" s="36"/>
      <c r="B57" s="27"/>
      <c r="C57" s="27"/>
      <c r="D57" s="37" t="s">
        <v>51</v>
      </c>
      <c r="E57" s="38" t="s">
        <v>52</v>
      </c>
      <c r="F57" s="27" t="str">
        <f>IF(E57="","",IF((OR(E57=[2]data_validation!A$1,E57=[2]data_validation!A$2,E57=[2]data_validation!A$5,E57=[2]data_validation!A$6,E57=[2]data_validation!A$15,E57=[2]data_validation!A$17)),"Indicate Date","N/A"))</f>
        <v>Indicate Date</v>
      </c>
      <c r="G57" s="27" t="str">
        <f>IF(E57="","",IF((OR(E57=[2]data_validation!A$1,E57=[2]data_validation!A$2)),"Indicate Date","N/A"))</f>
        <v>Indicate Date</v>
      </c>
      <c r="H57" s="27" t="str">
        <f t="shared" si="0"/>
        <v>Indicate Date</v>
      </c>
      <c r="I57" s="27" t="str">
        <f t="shared" si="1"/>
        <v>Indicate Date</v>
      </c>
      <c r="J57" s="27"/>
      <c r="K57" s="37">
        <f t="shared" si="2"/>
        <v>0</v>
      </c>
      <c r="L57" s="37"/>
      <c r="M57" s="37"/>
      <c r="N57" s="39"/>
      <c r="O57" s="29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2"/>
      <c r="AD57" s="33"/>
      <c r="AE57" s="33"/>
      <c r="AF57" s="34"/>
      <c r="AG57" s="33"/>
      <c r="AH57" s="30"/>
      <c r="AI57" s="30"/>
      <c r="AJ57" s="30"/>
      <c r="AK57" s="30"/>
      <c r="AL57" s="30"/>
      <c r="AM57" s="30"/>
      <c r="AN57" s="30"/>
      <c r="AO57" s="30"/>
      <c r="AP57" s="32"/>
      <c r="AQ57" s="35"/>
    </row>
    <row r="58" spans="1:43" s="14" customFormat="1" ht="12.75">
      <c r="A58" s="36"/>
      <c r="B58" s="27"/>
      <c r="C58" s="27"/>
      <c r="D58" s="37" t="s">
        <v>51</v>
      </c>
      <c r="E58" s="38" t="s">
        <v>52</v>
      </c>
      <c r="F58" s="27" t="str">
        <f>IF(E58="","",IF((OR(E58=[2]data_validation!A$1,E58=[2]data_validation!A$2,E58=[2]data_validation!A$5,E58=[2]data_validation!A$6,E58=[2]data_validation!A$15,E58=[2]data_validation!A$17)),"Indicate Date","N/A"))</f>
        <v>Indicate Date</v>
      </c>
      <c r="G58" s="27" t="str">
        <f>IF(E58="","",IF((OR(E58=[2]data_validation!A$1,E58=[2]data_validation!A$2)),"Indicate Date","N/A"))</f>
        <v>Indicate Date</v>
      </c>
      <c r="H58" s="27" t="str">
        <f t="shared" si="0"/>
        <v>Indicate Date</v>
      </c>
      <c r="I58" s="27" t="str">
        <f t="shared" si="1"/>
        <v>Indicate Date</v>
      </c>
      <c r="J58" s="27"/>
      <c r="K58" s="37">
        <f t="shared" si="2"/>
        <v>0</v>
      </c>
      <c r="L58" s="37"/>
      <c r="M58" s="37"/>
      <c r="N58" s="39"/>
      <c r="O58" s="29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2"/>
      <c r="AD58" s="33"/>
      <c r="AE58" s="33"/>
      <c r="AF58" s="34"/>
      <c r="AG58" s="33"/>
      <c r="AH58" s="30"/>
      <c r="AI58" s="30"/>
      <c r="AJ58" s="30"/>
      <c r="AK58" s="30"/>
      <c r="AL58" s="30"/>
      <c r="AM58" s="30"/>
      <c r="AN58" s="30"/>
      <c r="AO58" s="30"/>
      <c r="AP58" s="32"/>
      <c r="AQ58" s="35"/>
    </row>
    <row r="59" spans="1:43" s="14" customFormat="1" ht="12.75">
      <c r="A59" s="36"/>
      <c r="B59" s="27"/>
      <c r="C59" s="27"/>
      <c r="D59" s="37" t="s">
        <v>51</v>
      </c>
      <c r="E59" s="38" t="s">
        <v>52</v>
      </c>
      <c r="F59" s="27" t="str">
        <f>IF(E59="","",IF((OR(E59=[2]data_validation!A$1,E59=[2]data_validation!A$2,E59=[2]data_validation!A$5,E59=[2]data_validation!A$6,E59=[2]data_validation!A$15,E59=[2]data_validation!A$17)),"Indicate Date","N/A"))</f>
        <v>Indicate Date</v>
      </c>
      <c r="G59" s="27" t="str">
        <f>IF(E59="","",IF((OR(E59=[2]data_validation!A$1,E59=[2]data_validation!A$2)),"Indicate Date","N/A"))</f>
        <v>Indicate Date</v>
      </c>
      <c r="H59" s="27" t="str">
        <f t="shared" si="0"/>
        <v>Indicate Date</v>
      </c>
      <c r="I59" s="27" t="str">
        <f t="shared" si="1"/>
        <v>Indicate Date</v>
      </c>
      <c r="J59" s="27"/>
      <c r="K59" s="37">
        <f t="shared" si="2"/>
        <v>0</v>
      </c>
      <c r="L59" s="37"/>
      <c r="M59" s="37"/>
      <c r="N59" s="39"/>
      <c r="O59" s="29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2"/>
      <c r="AD59" s="33"/>
      <c r="AE59" s="33"/>
      <c r="AF59" s="34"/>
      <c r="AG59" s="33"/>
      <c r="AH59" s="30"/>
      <c r="AI59" s="30"/>
      <c r="AJ59" s="30"/>
      <c r="AK59" s="30"/>
      <c r="AL59" s="30"/>
      <c r="AM59" s="30"/>
      <c r="AN59" s="30"/>
      <c r="AO59" s="30"/>
      <c r="AP59" s="32"/>
      <c r="AQ59" s="35"/>
    </row>
    <row r="60" spans="1:43" s="14" customFormat="1" ht="12.75">
      <c r="A60" s="36"/>
      <c r="B60" s="27"/>
      <c r="C60" s="27"/>
      <c r="D60" s="37" t="s">
        <v>51</v>
      </c>
      <c r="E60" s="38" t="s">
        <v>52</v>
      </c>
      <c r="F60" s="27" t="str">
        <f>IF(E60="","",IF((OR(E60=[2]data_validation!A$1,E60=[2]data_validation!A$2,E60=[2]data_validation!A$5,E60=[2]data_validation!A$6,E60=[2]data_validation!A$15,E60=[2]data_validation!A$17)),"Indicate Date","N/A"))</f>
        <v>Indicate Date</v>
      </c>
      <c r="G60" s="27" t="str">
        <f>IF(E60="","",IF((OR(E60=[2]data_validation!A$1,E60=[2]data_validation!A$2)),"Indicate Date","N/A"))</f>
        <v>Indicate Date</v>
      </c>
      <c r="H60" s="27" t="str">
        <f t="shared" si="0"/>
        <v>Indicate Date</v>
      </c>
      <c r="I60" s="27" t="str">
        <f t="shared" si="1"/>
        <v>Indicate Date</v>
      </c>
      <c r="J60" s="27"/>
      <c r="K60" s="37">
        <f t="shared" si="2"/>
        <v>0</v>
      </c>
      <c r="L60" s="37"/>
      <c r="M60" s="37"/>
      <c r="N60" s="39"/>
      <c r="O60" s="29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2"/>
      <c r="AD60" s="33"/>
      <c r="AE60" s="33"/>
      <c r="AF60" s="34"/>
      <c r="AG60" s="33"/>
      <c r="AH60" s="30"/>
      <c r="AI60" s="30"/>
      <c r="AJ60" s="30"/>
      <c r="AK60" s="30"/>
      <c r="AL60" s="30"/>
      <c r="AM60" s="30"/>
      <c r="AN60" s="30"/>
      <c r="AO60" s="30"/>
      <c r="AP60" s="32"/>
      <c r="AQ60" s="35"/>
    </row>
    <row r="61" spans="1:43" s="14" customFormat="1" ht="12.75">
      <c r="A61" s="36"/>
      <c r="B61" s="27"/>
      <c r="C61" s="27"/>
      <c r="D61" s="37" t="s">
        <v>51</v>
      </c>
      <c r="E61" s="38" t="s">
        <v>52</v>
      </c>
      <c r="F61" s="27" t="str">
        <f>IF(E61="","",IF((OR(E61=[2]data_validation!A$1,E61=[2]data_validation!A$2,E61=[2]data_validation!A$5,E61=[2]data_validation!A$6,E61=[2]data_validation!A$15,E61=[2]data_validation!A$17)),"Indicate Date","N/A"))</f>
        <v>Indicate Date</v>
      </c>
      <c r="G61" s="27" t="str">
        <f>IF(E61="","",IF((OR(E61=[2]data_validation!A$1,E61=[2]data_validation!A$2)),"Indicate Date","N/A"))</f>
        <v>Indicate Date</v>
      </c>
      <c r="H61" s="27" t="str">
        <f t="shared" si="0"/>
        <v>Indicate Date</v>
      </c>
      <c r="I61" s="27" t="str">
        <f t="shared" si="1"/>
        <v>Indicate Date</v>
      </c>
      <c r="J61" s="27"/>
      <c r="K61" s="37">
        <f t="shared" si="2"/>
        <v>0</v>
      </c>
      <c r="L61" s="37"/>
      <c r="M61" s="37"/>
      <c r="N61" s="39"/>
      <c r="O61" s="29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2"/>
      <c r="AD61" s="33"/>
      <c r="AE61" s="33"/>
      <c r="AF61" s="34"/>
      <c r="AG61" s="33"/>
      <c r="AH61" s="30"/>
      <c r="AI61" s="30"/>
      <c r="AJ61" s="30"/>
      <c r="AK61" s="30"/>
      <c r="AL61" s="30"/>
      <c r="AM61" s="30"/>
      <c r="AN61" s="30"/>
      <c r="AO61" s="30"/>
      <c r="AP61" s="32"/>
      <c r="AQ61" s="35"/>
    </row>
    <row r="62" spans="1:43" s="14" customFormat="1" ht="12.75">
      <c r="A62" s="36"/>
      <c r="B62" s="27"/>
      <c r="C62" s="27"/>
      <c r="D62" s="37" t="s">
        <v>51</v>
      </c>
      <c r="E62" s="38" t="s">
        <v>52</v>
      </c>
      <c r="F62" s="27" t="str">
        <f>IF(E62="","",IF((OR(E62=[2]data_validation!A$1,E62=[2]data_validation!A$2,E62=[2]data_validation!A$5,E62=[2]data_validation!A$6,E62=[2]data_validation!A$15,E62=[2]data_validation!A$17)),"Indicate Date","N/A"))</f>
        <v>Indicate Date</v>
      </c>
      <c r="G62" s="27" t="str">
        <f>IF(E62="","",IF((OR(E62=[2]data_validation!A$1,E62=[2]data_validation!A$2)),"Indicate Date","N/A"))</f>
        <v>Indicate Date</v>
      </c>
      <c r="H62" s="27" t="str">
        <f t="shared" si="0"/>
        <v>Indicate Date</v>
      </c>
      <c r="I62" s="27" t="str">
        <f t="shared" si="1"/>
        <v>Indicate Date</v>
      </c>
      <c r="J62" s="27"/>
      <c r="K62" s="37">
        <f t="shared" si="2"/>
        <v>0</v>
      </c>
      <c r="L62" s="37"/>
      <c r="M62" s="37"/>
      <c r="N62" s="39"/>
      <c r="O62" s="29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2"/>
      <c r="AD62" s="33"/>
      <c r="AE62" s="33"/>
      <c r="AF62" s="34"/>
      <c r="AG62" s="33"/>
      <c r="AH62" s="30"/>
      <c r="AI62" s="30"/>
      <c r="AJ62" s="30"/>
      <c r="AK62" s="30"/>
      <c r="AL62" s="30"/>
      <c r="AM62" s="30"/>
      <c r="AN62" s="30"/>
      <c r="AO62" s="30"/>
      <c r="AP62" s="32"/>
      <c r="AQ62" s="35"/>
    </row>
    <row r="63" spans="1:43" s="14" customFormat="1" ht="12.75">
      <c r="A63" s="36"/>
      <c r="B63" s="27"/>
      <c r="C63" s="27"/>
      <c r="D63" s="37" t="s">
        <v>51</v>
      </c>
      <c r="E63" s="38" t="s">
        <v>52</v>
      </c>
      <c r="F63" s="27" t="str">
        <f>IF(E63="","",IF((OR(E63=[2]data_validation!A$1,E63=[2]data_validation!A$2,E63=[2]data_validation!A$5,E63=[2]data_validation!A$6,E63=[2]data_validation!A$15,E63=[2]data_validation!A$17)),"Indicate Date","N/A"))</f>
        <v>Indicate Date</v>
      </c>
      <c r="G63" s="27" t="str">
        <f>IF(E63="","",IF((OR(E63=[2]data_validation!A$1,E63=[2]data_validation!A$2)),"Indicate Date","N/A"))</f>
        <v>Indicate Date</v>
      </c>
      <c r="H63" s="27" t="str">
        <f t="shared" si="0"/>
        <v>Indicate Date</v>
      </c>
      <c r="I63" s="27" t="str">
        <f t="shared" si="1"/>
        <v>Indicate Date</v>
      </c>
      <c r="J63" s="27"/>
      <c r="K63" s="37">
        <f t="shared" si="2"/>
        <v>0</v>
      </c>
      <c r="L63" s="37"/>
      <c r="M63" s="37"/>
      <c r="N63" s="39"/>
      <c r="O63" s="29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2"/>
      <c r="AD63" s="33"/>
      <c r="AE63" s="33"/>
      <c r="AF63" s="34"/>
      <c r="AG63" s="33"/>
      <c r="AH63" s="30"/>
      <c r="AI63" s="30"/>
      <c r="AJ63" s="30"/>
      <c r="AK63" s="30"/>
      <c r="AL63" s="30"/>
      <c r="AM63" s="30"/>
      <c r="AN63" s="30"/>
      <c r="AO63" s="30"/>
      <c r="AP63" s="32"/>
      <c r="AQ63" s="35"/>
    </row>
    <row r="64" spans="1:43" s="14" customFormat="1" ht="12.75">
      <c r="A64" s="36"/>
      <c r="B64" s="27"/>
      <c r="C64" s="27"/>
      <c r="D64" s="37" t="s">
        <v>51</v>
      </c>
      <c r="E64" s="38" t="s">
        <v>52</v>
      </c>
      <c r="F64" s="27" t="str">
        <f>IF(E64="","",IF((OR(E64=[2]data_validation!A$1,E64=[2]data_validation!A$2,E64=[2]data_validation!A$5,E64=[2]data_validation!A$6,E64=[2]data_validation!A$15,E64=[2]data_validation!A$17)),"Indicate Date","N/A"))</f>
        <v>Indicate Date</v>
      </c>
      <c r="G64" s="27" t="str">
        <f>IF(E64="","",IF((OR(E64=[2]data_validation!A$1,E64=[2]data_validation!A$2)),"Indicate Date","N/A"))</f>
        <v>Indicate Date</v>
      </c>
      <c r="H64" s="27" t="str">
        <f t="shared" si="0"/>
        <v>Indicate Date</v>
      </c>
      <c r="I64" s="27" t="str">
        <f t="shared" si="1"/>
        <v>Indicate Date</v>
      </c>
      <c r="J64" s="27"/>
      <c r="K64" s="37">
        <f t="shared" si="2"/>
        <v>0</v>
      </c>
      <c r="L64" s="37"/>
      <c r="M64" s="37"/>
      <c r="N64" s="39"/>
      <c r="O64" s="29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2"/>
      <c r="AD64" s="33"/>
      <c r="AE64" s="33"/>
      <c r="AF64" s="34"/>
      <c r="AG64" s="33"/>
      <c r="AH64" s="30"/>
      <c r="AI64" s="30"/>
      <c r="AJ64" s="30"/>
      <c r="AK64" s="30"/>
      <c r="AL64" s="30"/>
      <c r="AM64" s="30"/>
      <c r="AN64" s="30"/>
      <c r="AO64" s="30"/>
      <c r="AP64" s="32"/>
      <c r="AQ64" s="35"/>
    </row>
    <row r="65" spans="1:43" s="14" customFormat="1" ht="12.75">
      <c r="A65" s="36"/>
      <c r="B65" s="27"/>
      <c r="C65" s="27"/>
      <c r="D65" s="37" t="s">
        <v>51</v>
      </c>
      <c r="E65" s="38" t="s">
        <v>52</v>
      </c>
      <c r="F65" s="27" t="str">
        <f>IF(E65="","",IF((OR(E65=[2]data_validation!A$1,E65=[2]data_validation!A$2,E65=[2]data_validation!A$5,E65=[2]data_validation!A$6,E65=[2]data_validation!A$15,E65=[2]data_validation!A$17)),"Indicate Date","N/A"))</f>
        <v>Indicate Date</v>
      </c>
      <c r="G65" s="27" t="str">
        <f>IF(E65="","",IF((OR(E65=[2]data_validation!A$1,E65=[2]data_validation!A$2)),"Indicate Date","N/A"))</f>
        <v>Indicate Date</v>
      </c>
      <c r="H65" s="27" t="str">
        <f t="shared" si="0"/>
        <v>Indicate Date</v>
      </c>
      <c r="I65" s="27" t="str">
        <f t="shared" si="1"/>
        <v>Indicate Date</v>
      </c>
      <c r="J65" s="27"/>
      <c r="K65" s="37">
        <f t="shared" si="2"/>
        <v>0</v>
      </c>
      <c r="L65" s="37"/>
      <c r="M65" s="37"/>
      <c r="N65" s="39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2"/>
      <c r="AD65" s="33"/>
      <c r="AE65" s="33"/>
      <c r="AF65" s="34"/>
      <c r="AG65" s="33"/>
      <c r="AH65" s="30"/>
      <c r="AI65" s="30"/>
      <c r="AJ65" s="30"/>
      <c r="AK65" s="30"/>
      <c r="AL65" s="30"/>
      <c r="AM65" s="30"/>
      <c r="AN65" s="30"/>
      <c r="AO65" s="30"/>
      <c r="AP65" s="32"/>
      <c r="AQ65" s="35"/>
    </row>
    <row r="66" spans="1:43" s="14" customFormat="1" ht="12.75">
      <c r="A66" s="36"/>
      <c r="B66" s="27"/>
      <c r="C66" s="27"/>
      <c r="D66" s="37" t="s">
        <v>51</v>
      </c>
      <c r="E66" s="38" t="s">
        <v>52</v>
      </c>
      <c r="F66" s="27" t="str">
        <f>IF(E66="","",IF((OR(E66=[2]data_validation!A$1,E66=[2]data_validation!A$2,E66=[2]data_validation!A$5,E66=[2]data_validation!A$6,E66=[2]data_validation!A$15,E66=[2]data_validation!A$17)),"Indicate Date","N/A"))</f>
        <v>Indicate Date</v>
      </c>
      <c r="G66" s="27" t="str">
        <f>IF(E66="","",IF((OR(E66=[2]data_validation!A$1,E66=[2]data_validation!A$2)),"Indicate Date","N/A"))</f>
        <v>Indicate Date</v>
      </c>
      <c r="H66" s="27" t="str">
        <f t="shared" si="0"/>
        <v>Indicate Date</v>
      </c>
      <c r="I66" s="27" t="str">
        <f t="shared" si="1"/>
        <v>Indicate Date</v>
      </c>
      <c r="J66" s="27"/>
      <c r="K66" s="37">
        <f t="shared" si="2"/>
        <v>0</v>
      </c>
      <c r="L66" s="37"/>
      <c r="M66" s="37"/>
      <c r="N66" s="39"/>
      <c r="O66" s="29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2"/>
      <c r="AD66" s="33"/>
      <c r="AE66" s="33"/>
      <c r="AF66" s="34"/>
      <c r="AG66" s="33"/>
      <c r="AH66" s="30"/>
      <c r="AI66" s="30"/>
      <c r="AJ66" s="30"/>
      <c r="AK66" s="30"/>
      <c r="AL66" s="30"/>
      <c r="AM66" s="30"/>
      <c r="AN66" s="30"/>
      <c r="AO66" s="30"/>
      <c r="AP66" s="32"/>
      <c r="AQ66" s="35"/>
    </row>
    <row r="67" spans="1:43" s="14" customFormat="1" ht="12.75">
      <c r="A67" s="36"/>
      <c r="B67" s="27"/>
      <c r="C67" s="27"/>
      <c r="D67" s="37" t="s">
        <v>51</v>
      </c>
      <c r="E67" s="38" t="s">
        <v>52</v>
      </c>
      <c r="F67" s="27" t="str">
        <f>IF(E67="","",IF((OR(E67=[2]data_validation!A$1,E67=[2]data_validation!A$2,E67=[2]data_validation!A$5,E67=[2]data_validation!A$6,E67=[2]data_validation!A$15,E67=[2]data_validation!A$17)),"Indicate Date","N/A"))</f>
        <v>Indicate Date</v>
      </c>
      <c r="G67" s="27" t="str">
        <f>IF(E67="","",IF((OR(E67=[2]data_validation!A$1,E67=[2]data_validation!A$2)),"Indicate Date","N/A"))</f>
        <v>Indicate Date</v>
      </c>
      <c r="H67" s="27" t="str">
        <f t="shared" si="0"/>
        <v>Indicate Date</v>
      </c>
      <c r="I67" s="27" t="str">
        <f t="shared" si="1"/>
        <v>Indicate Date</v>
      </c>
      <c r="J67" s="27"/>
      <c r="K67" s="37">
        <f t="shared" si="2"/>
        <v>0</v>
      </c>
      <c r="L67" s="37"/>
      <c r="M67" s="37"/>
      <c r="N67" s="39"/>
      <c r="O67" s="29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2"/>
      <c r="AD67" s="33"/>
      <c r="AE67" s="33"/>
      <c r="AF67" s="34"/>
      <c r="AG67" s="33"/>
      <c r="AH67" s="30"/>
      <c r="AI67" s="30"/>
      <c r="AJ67" s="30"/>
      <c r="AK67" s="30"/>
      <c r="AL67" s="30"/>
      <c r="AM67" s="30"/>
      <c r="AN67" s="30"/>
      <c r="AO67" s="30"/>
      <c r="AP67" s="32"/>
      <c r="AQ67" s="35"/>
    </row>
    <row r="68" spans="1:43" s="14" customFormat="1" ht="12.75">
      <c r="A68" s="36"/>
      <c r="B68" s="27"/>
      <c r="C68" s="27"/>
      <c r="D68" s="37" t="s">
        <v>51</v>
      </c>
      <c r="E68" s="38" t="s">
        <v>52</v>
      </c>
      <c r="F68" s="27" t="str">
        <f>IF(E68="","",IF((OR(E68=[2]data_validation!A$1,E68=[2]data_validation!A$2,E68=[2]data_validation!A$5,E68=[2]data_validation!A$6,E68=[2]data_validation!A$15,E68=[2]data_validation!A$17)),"Indicate Date","N/A"))</f>
        <v>Indicate Date</v>
      </c>
      <c r="G68" s="27" t="str">
        <f>IF(E68="","",IF((OR(E68=[2]data_validation!A$1,E68=[2]data_validation!A$2)),"Indicate Date","N/A"))</f>
        <v>Indicate Date</v>
      </c>
      <c r="H68" s="27" t="str">
        <f t="shared" si="0"/>
        <v>Indicate Date</v>
      </c>
      <c r="I68" s="27" t="str">
        <f t="shared" si="1"/>
        <v>Indicate Date</v>
      </c>
      <c r="J68" s="27"/>
      <c r="K68" s="37">
        <f t="shared" si="2"/>
        <v>0</v>
      </c>
      <c r="L68" s="37"/>
      <c r="M68" s="37"/>
      <c r="N68" s="39"/>
      <c r="O68" s="29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2"/>
      <c r="AD68" s="33"/>
      <c r="AE68" s="33"/>
      <c r="AF68" s="34"/>
      <c r="AG68" s="33"/>
      <c r="AH68" s="30"/>
      <c r="AI68" s="30"/>
      <c r="AJ68" s="30"/>
      <c r="AK68" s="30"/>
      <c r="AL68" s="30"/>
      <c r="AM68" s="30"/>
      <c r="AN68" s="30"/>
      <c r="AO68" s="30"/>
      <c r="AP68" s="32"/>
      <c r="AQ68" s="35"/>
    </row>
    <row r="69" spans="1:43" s="14" customFormat="1" ht="12.75">
      <c r="A69" s="36"/>
      <c r="B69" s="27"/>
      <c r="C69" s="27"/>
      <c r="D69" s="37" t="s">
        <v>51</v>
      </c>
      <c r="E69" s="38" t="s">
        <v>52</v>
      </c>
      <c r="F69" s="27" t="str">
        <f>IF(E69="","",IF((OR(E69=[2]data_validation!A$1,E69=[2]data_validation!A$2,E69=[2]data_validation!A$5,E69=[2]data_validation!A$6,E69=[2]data_validation!A$15,E69=[2]data_validation!A$17)),"Indicate Date","N/A"))</f>
        <v>Indicate Date</v>
      </c>
      <c r="G69" s="27" t="str">
        <f>IF(E69="","",IF((OR(E69=[2]data_validation!A$1,E69=[2]data_validation!A$2)),"Indicate Date","N/A"))</f>
        <v>Indicate Date</v>
      </c>
      <c r="H69" s="27" t="str">
        <f t="shared" si="0"/>
        <v>Indicate Date</v>
      </c>
      <c r="I69" s="27" t="str">
        <f t="shared" si="1"/>
        <v>Indicate Date</v>
      </c>
      <c r="J69" s="27"/>
      <c r="K69" s="37">
        <f t="shared" si="2"/>
        <v>0</v>
      </c>
      <c r="L69" s="37"/>
      <c r="M69" s="37"/>
      <c r="N69" s="39"/>
      <c r="O69" s="29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2"/>
      <c r="AD69" s="33"/>
      <c r="AE69" s="33"/>
      <c r="AF69" s="34"/>
      <c r="AG69" s="33"/>
      <c r="AH69" s="30"/>
      <c r="AI69" s="30"/>
      <c r="AJ69" s="30"/>
      <c r="AK69" s="30"/>
      <c r="AL69" s="30"/>
      <c r="AM69" s="30"/>
      <c r="AN69" s="30"/>
      <c r="AO69" s="30"/>
      <c r="AP69" s="32"/>
      <c r="AQ69" s="35"/>
    </row>
    <row r="70" spans="1:43" s="14" customFormat="1" ht="12.75">
      <c r="A70" s="36"/>
      <c r="B70" s="27"/>
      <c r="C70" s="27"/>
      <c r="D70" s="37" t="s">
        <v>51</v>
      </c>
      <c r="E70" s="38" t="s">
        <v>52</v>
      </c>
      <c r="F70" s="27" t="str">
        <f>IF(E70="","",IF((OR(E70=[2]data_validation!A$1,E70=[2]data_validation!A$2,E70=[2]data_validation!A$5,E70=[2]data_validation!A$6,E70=[2]data_validation!A$15,E70=[2]data_validation!A$17)),"Indicate Date","N/A"))</f>
        <v>Indicate Date</v>
      </c>
      <c r="G70" s="27" t="str">
        <f>IF(E70="","",IF((OR(E70=[2]data_validation!A$1,E70=[2]data_validation!A$2)),"Indicate Date","N/A"))</f>
        <v>Indicate Date</v>
      </c>
      <c r="H70" s="27" t="str">
        <f t="shared" si="0"/>
        <v>Indicate Date</v>
      </c>
      <c r="I70" s="27" t="str">
        <f t="shared" si="1"/>
        <v>Indicate Date</v>
      </c>
      <c r="J70" s="27"/>
      <c r="K70" s="37">
        <f t="shared" si="2"/>
        <v>0</v>
      </c>
      <c r="L70" s="37"/>
      <c r="M70" s="37"/>
      <c r="N70" s="39"/>
      <c r="O70" s="29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2"/>
      <c r="AD70" s="33"/>
      <c r="AE70" s="33"/>
      <c r="AF70" s="34"/>
      <c r="AG70" s="33"/>
      <c r="AH70" s="30"/>
      <c r="AI70" s="30"/>
      <c r="AJ70" s="30"/>
      <c r="AK70" s="30"/>
      <c r="AL70" s="30"/>
      <c r="AM70" s="30"/>
      <c r="AN70" s="30"/>
      <c r="AO70" s="30"/>
      <c r="AP70" s="32"/>
      <c r="AQ70" s="35"/>
    </row>
    <row r="71" spans="1:43" s="14" customFormat="1" ht="12.75">
      <c r="A71" s="36"/>
      <c r="B71" s="27"/>
      <c r="C71" s="27"/>
      <c r="D71" s="37" t="s">
        <v>51</v>
      </c>
      <c r="E71" s="38" t="s">
        <v>52</v>
      </c>
      <c r="F71" s="27" t="str">
        <f>IF(E71="","",IF((OR(E71=[2]data_validation!A$1,E71=[2]data_validation!A$2,E71=[2]data_validation!A$5,E71=[2]data_validation!A$6,E71=[2]data_validation!A$15,E71=[2]data_validation!A$17)),"Indicate Date","N/A"))</f>
        <v>Indicate Date</v>
      </c>
      <c r="G71" s="27" t="str">
        <f>IF(E71="","",IF((OR(E71=[2]data_validation!A$1,E71=[2]data_validation!A$2)),"Indicate Date","N/A"))</f>
        <v>Indicate Date</v>
      </c>
      <c r="H71" s="27" t="str">
        <f t="shared" ref="H71:H134" si="3">IF(E71="","","Indicate Date")</f>
        <v>Indicate Date</v>
      </c>
      <c r="I71" s="27" t="str">
        <f t="shared" ref="I71:I134" si="4">IF(E71="","","Indicate Date")</f>
        <v>Indicate Date</v>
      </c>
      <c r="J71" s="27"/>
      <c r="K71" s="37">
        <f t="shared" ref="K71:K134" si="5">SUM(L71:M71)</f>
        <v>0</v>
      </c>
      <c r="L71" s="37"/>
      <c r="M71" s="37"/>
      <c r="N71" s="39"/>
      <c r="O71" s="29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2"/>
      <c r="AD71" s="33"/>
      <c r="AE71" s="33"/>
      <c r="AF71" s="34"/>
      <c r="AG71" s="33"/>
      <c r="AH71" s="30"/>
      <c r="AI71" s="30"/>
      <c r="AJ71" s="30"/>
      <c r="AK71" s="30"/>
      <c r="AL71" s="30"/>
      <c r="AM71" s="30"/>
      <c r="AN71" s="30"/>
      <c r="AO71" s="30"/>
      <c r="AP71" s="32"/>
      <c r="AQ71" s="35"/>
    </row>
    <row r="72" spans="1:43" s="14" customFormat="1" ht="12.75">
      <c r="A72" s="36"/>
      <c r="B72" s="27"/>
      <c r="C72" s="27"/>
      <c r="D72" s="37" t="s">
        <v>51</v>
      </c>
      <c r="E72" s="38" t="s">
        <v>52</v>
      </c>
      <c r="F72" s="27" t="str">
        <f>IF(E72="","",IF((OR(E72=[2]data_validation!A$1,E72=[2]data_validation!A$2,E72=[2]data_validation!A$5,E72=[2]data_validation!A$6,E72=[2]data_validation!A$15,E72=[2]data_validation!A$17)),"Indicate Date","N/A"))</f>
        <v>Indicate Date</v>
      </c>
      <c r="G72" s="27" t="str">
        <f>IF(E72="","",IF((OR(E72=[2]data_validation!A$1,E72=[2]data_validation!A$2)),"Indicate Date","N/A"))</f>
        <v>Indicate Date</v>
      </c>
      <c r="H72" s="27" t="str">
        <f t="shared" si="3"/>
        <v>Indicate Date</v>
      </c>
      <c r="I72" s="27" t="str">
        <f t="shared" si="4"/>
        <v>Indicate Date</v>
      </c>
      <c r="J72" s="27"/>
      <c r="K72" s="37">
        <f t="shared" si="5"/>
        <v>0</v>
      </c>
      <c r="L72" s="37"/>
      <c r="M72" s="37"/>
      <c r="N72" s="39"/>
      <c r="O72" s="29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2"/>
      <c r="AD72" s="33"/>
      <c r="AE72" s="33"/>
      <c r="AF72" s="34"/>
      <c r="AG72" s="33"/>
      <c r="AH72" s="30"/>
      <c r="AI72" s="30"/>
      <c r="AJ72" s="30"/>
      <c r="AK72" s="30"/>
      <c r="AL72" s="30"/>
      <c r="AM72" s="30"/>
      <c r="AN72" s="30"/>
      <c r="AO72" s="30"/>
      <c r="AP72" s="32"/>
      <c r="AQ72" s="35"/>
    </row>
    <row r="73" spans="1:43" s="14" customFormat="1" ht="12.75">
      <c r="A73" s="36"/>
      <c r="B73" s="27"/>
      <c r="C73" s="27"/>
      <c r="D73" s="37" t="s">
        <v>51</v>
      </c>
      <c r="E73" s="38" t="s">
        <v>52</v>
      </c>
      <c r="F73" s="27" t="str">
        <f>IF(E73="","",IF((OR(E73=[2]data_validation!A$1,E73=[2]data_validation!A$2,E73=[2]data_validation!A$5,E73=[2]data_validation!A$6,E73=[2]data_validation!A$15,E73=[2]data_validation!A$17)),"Indicate Date","N/A"))</f>
        <v>Indicate Date</v>
      </c>
      <c r="G73" s="27" t="str">
        <f>IF(E73="","",IF((OR(E73=[2]data_validation!A$1,E73=[2]data_validation!A$2)),"Indicate Date","N/A"))</f>
        <v>Indicate Date</v>
      </c>
      <c r="H73" s="27" t="str">
        <f t="shared" si="3"/>
        <v>Indicate Date</v>
      </c>
      <c r="I73" s="27" t="str">
        <f t="shared" si="4"/>
        <v>Indicate Date</v>
      </c>
      <c r="J73" s="27"/>
      <c r="K73" s="37">
        <f t="shared" si="5"/>
        <v>0</v>
      </c>
      <c r="L73" s="37"/>
      <c r="M73" s="37"/>
      <c r="N73" s="39"/>
      <c r="O73" s="29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2"/>
      <c r="AD73" s="33"/>
      <c r="AE73" s="33"/>
      <c r="AF73" s="34"/>
      <c r="AG73" s="33"/>
      <c r="AH73" s="30"/>
      <c r="AI73" s="30"/>
      <c r="AJ73" s="30"/>
      <c r="AK73" s="30"/>
      <c r="AL73" s="30"/>
      <c r="AM73" s="30"/>
      <c r="AN73" s="30"/>
      <c r="AO73" s="30"/>
      <c r="AP73" s="32"/>
      <c r="AQ73" s="35"/>
    </row>
    <row r="74" spans="1:43" s="14" customFormat="1" ht="12.75">
      <c r="A74" s="36"/>
      <c r="B74" s="27"/>
      <c r="C74" s="27"/>
      <c r="D74" s="37" t="s">
        <v>51</v>
      </c>
      <c r="E74" s="38" t="s">
        <v>52</v>
      </c>
      <c r="F74" s="27" t="str">
        <f>IF(E74="","",IF((OR(E74=[2]data_validation!A$1,E74=[2]data_validation!A$2,E74=[2]data_validation!A$5,E74=[2]data_validation!A$6,E74=[2]data_validation!A$15,E74=[2]data_validation!A$17)),"Indicate Date","N/A"))</f>
        <v>Indicate Date</v>
      </c>
      <c r="G74" s="27" t="str">
        <f>IF(E74="","",IF((OR(E74=[2]data_validation!A$1,E74=[2]data_validation!A$2)),"Indicate Date","N/A"))</f>
        <v>Indicate Date</v>
      </c>
      <c r="H74" s="27" t="str">
        <f t="shared" si="3"/>
        <v>Indicate Date</v>
      </c>
      <c r="I74" s="27" t="str">
        <f t="shared" si="4"/>
        <v>Indicate Date</v>
      </c>
      <c r="J74" s="27"/>
      <c r="K74" s="37">
        <f t="shared" si="5"/>
        <v>0</v>
      </c>
      <c r="L74" s="37"/>
      <c r="M74" s="37"/>
      <c r="N74" s="39"/>
      <c r="O74" s="29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2"/>
      <c r="AD74" s="33"/>
      <c r="AE74" s="33"/>
      <c r="AF74" s="34"/>
      <c r="AG74" s="33"/>
      <c r="AH74" s="30"/>
      <c r="AI74" s="30"/>
      <c r="AJ74" s="30"/>
      <c r="AK74" s="30"/>
      <c r="AL74" s="30"/>
      <c r="AM74" s="30"/>
      <c r="AN74" s="30"/>
      <c r="AO74" s="30"/>
      <c r="AP74" s="32"/>
      <c r="AQ74" s="35"/>
    </row>
    <row r="75" spans="1:43" s="14" customFormat="1" ht="12.75">
      <c r="A75" s="36"/>
      <c r="B75" s="27"/>
      <c r="C75" s="27"/>
      <c r="D75" s="37" t="s">
        <v>51</v>
      </c>
      <c r="E75" s="38" t="s">
        <v>52</v>
      </c>
      <c r="F75" s="27" t="str">
        <f>IF(E75="","",IF((OR(E75=[2]data_validation!A$1,E75=[2]data_validation!A$2,E75=[2]data_validation!A$5,E75=[2]data_validation!A$6,E75=[2]data_validation!A$15,E75=[2]data_validation!A$17)),"Indicate Date","N/A"))</f>
        <v>Indicate Date</v>
      </c>
      <c r="G75" s="27" t="str">
        <f>IF(E75="","",IF((OR(E75=[2]data_validation!A$1,E75=[2]data_validation!A$2)),"Indicate Date","N/A"))</f>
        <v>Indicate Date</v>
      </c>
      <c r="H75" s="27" t="str">
        <f t="shared" si="3"/>
        <v>Indicate Date</v>
      </c>
      <c r="I75" s="27" t="str">
        <f t="shared" si="4"/>
        <v>Indicate Date</v>
      </c>
      <c r="J75" s="27"/>
      <c r="K75" s="37">
        <f t="shared" si="5"/>
        <v>0</v>
      </c>
      <c r="L75" s="37"/>
      <c r="M75" s="37"/>
      <c r="N75" s="39"/>
      <c r="O75" s="29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2"/>
      <c r="AD75" s="33"/>
      <c r="AE75" s="33"/>
      <c r="AF75" s="34"/>
      <c r="AG75" s="33"/>
      <c r="AH75" s="30"/>
      <c r="AI75" s="30"/>
      <c r="AJ75" s="30"/>
      <c r="AK75" s="30"/>
      <c r="AL75" s="30"/>
      <c r="AM75" s="30"/>
      <c r="AN75" s="30"/>
      <c r="AO75" s="30"/>
      <c r="AP75" s="32"/>
      <c r="AQ75" s="35"/>
    </row>
    <row r="76" spans="1:43" s="14" customFormat="1" ht="12.75">
      <c r="A76" s="36"/>
      <c r="B76" s="27"/>
      <c r="C76" s="27"/>
      <c r="D76" s="37" t="s">
        <v>51</v>
      </c>
      <c r="E76" s="38" t="s">
        <v>52</v>
      </c>
      <c r="F76" s="27" t="str">
        <f>IF(E76="","",IF((OR(E76=[2]data_validation!A$1,E76=[2]data_validation!A$2,E76=[2]data_validation!A$5,E76=[2]data_validation!A$6,E76=[2]data_validation!A$15,E76=[2]data_validation!A$17)),"Indicate Date","N/A"))</f>
        <v>Indicate Date</v>
      </c>
      <c r="G76" s="27" t="str">
        <f>IF(E76="","",IF((OR(E76=[2]data_validation!A$1,E76=[2]data_validation!A$2)),"Indicate Date","N/A"))</f>
        <v>Indicate Date</v>
      </c>
      <c r="H76" s="27" t="str">
        <f t="shared" si="3"/>
        <v>Indicate Date</v>
      </c>
      <c r="I76" s="27" t="str">
        <f t="shared" si="4"/>
        <v>Indicate Date</v>
      </c>
      <c r="J76" s="27"/>
      <c r="K76" s="37">
        <f t="shared" si="5"/>
        <v>0</v>
      </c>
      <c r="L76" s="37"/>
      <c r="M76" s="37"/>
      <c r="N76" s="39"/>
      <c r="O76" s="29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2"/>
      <c r="AD76" s="33"/>
      <c r="AE76" s="33"/>
      <c r="AF76" s="34"/>
      <c r="AG76" s="33"/>
      <c r="AH76" s="30"/>
      <c r="AI76" s="30"/>
      <c r="AJ76" s="30"/>
      <c r="AK76" s="30"/>
      <c r="AL76" s="30"/>
      <c r="AM76" s="30"/>
      <c r="AN76" s="30"/>
      <c r="AO76" s="30"/>
      <c r="AP76" s="32"/>
      <c r="AQ76" s="35"/>
    </row>
    <row r="77" spans="1:43" s="14" customFormat="1" ht="12.75">
      <c r="A77" s="36"/>
      <c r="B77" s="27"/>
      <c r="C77" s="27"/>
      <c r="D77" s="37" t="s">
        <v>51</v>
      </c>
      <c r="E77" s="38" t="s">
        <v>52</v>
      </c>
      <c r="F77" s="27" t="str">
        <f>IF(E77="","",IF((OR(E77=[2]data_validation!A$1,E77=[2]data_validation!A$2,E77=[2]data_validation!A$5,E77=[2]data_validation!A$6,E77=[2]data_validation!A$15,E77=[2]data_validation!A$17)),"Indicate Date","N/A"))</f>
        <v>Indicate Date</v>
      </c>
      <c r="G77" s="27" t="str">
        <f>IF(E77="","",IF((OR(E77=[2]data_validation!A$1,E77=[2]data_validation!A$2)),"Indicate Date","N/A"))</f>
        <v>Indicate Date</v>
      </c>
      <c r="H77" s="27" t="str">
        <f t="shared" si="3"/>
        <v>Indicate Date</v>
      </c>
      <c r="I77" s="27" t="str">
        <f t="shared" si="4"/>
        <v>Indicate Date</v>
      </c>
      <c r="J77" s="27"/>
      <c r="K77" s="37">
        <f t="shared" si="5"/>
        <v>0</v>
      </c>
      <c r="L77" s="37"/>
      <c r="M77" s="37"/>
      <c r="N77" s="39"/>
      <c r="O77" s="29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2"/>
      <c r="AD77" s="33"/>
      <c r="AE77" s="33"/>
      <c r="AF77" s="34"/>
      <c r="AG77" s="33"/>
      <c r="AH77" s="30"/>
      <c r="AI77" s="30"/>
      <c r="AJ77" s="30"/>
      <c r="AK77" s="30"/>
      <c r="AL77" s="30"/>
      <c r="AM77" s="30"/>
      <c r="AN77" s="30"/>
      <c r="AO77" s="30"/>
      <c r="AP77" s="32"/>
      <c r="AQ77" s="35"/>
    </row>
    <row r="78" spans="1:43" s="14" customFormat="1" ht="12.75">
      <c r="A78" s="36"/>
      <c r="B78" s="27"/>
      <c r="C78" s="27"/>
      <c r="D78" s="37" t="s">
        <v>51</v>
      </c>
      <c r="E78" s="38" t="s">
        <v>52</v>
      </c>
      <c r="F78" s="27" t="str">
        <f>IF(E78="","",IF((OR(E78=[2]data_validation!A$1,E78=[2]data_validation!A$2,E78=[2]data_validation!A$5,E78=[2]data_validation!A$6,E78=[2]data_validation!A$15,E78=[2]data_validation!A$17)),"Indicate Date","N/A"))</f>
        <v>Indicate Date</v>
      </c>
      <c r="G78" s="27" t="str">
        <f>IF(E78="","",IF((OR(E78=[2]data_validation!A$1,E78=[2]data_validation!A$2)),"Indicate Date","N/A"))</f>
        <v>Indicate Date</v>
      </c>
      <c r="H78" s="27" t="str">
        <f t="shared" si="3"/>
        <v>Indicate Date</v>
      </c>
      <c r="I78" s="27" t="str">
        <f t="shared" si="4"/>
        <v>Indicate Date</v>
      </c>
      <c r="J78" s="27"/>
      <c r="K78" s="37">
        <f t="shared" si="5"/>
        <v>0</v>
      </c>
      <c r="L78" s="37"/>
      <c r="M78" s="37"/>
      <c r="N78" s="39"/>
      <c r="O78" s="29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2"/>
      <c r="AD78" s="33"/>
      <c r="AE78" s="33"/>
      <c r="AF78" s="34"/>
      <c r="AG78" s="33"/>
      <c r="AH78" s="30"/>
      <c r="AI78" s="30"/>
      <c r="AJ78" s="30"/>
      <c r="AK78" s="30"/>
      <c r="AL78" s="30"/>
      <c r="AM78" s="30"/>
      <c r="AN78" s="30"/>
      <c r="AO78" s="30"/>
      <c r="AP78" s="32"/>
      <c r="AQ78" s="35"/>
    </row>
    <row r="79" spans="1:43" s="14" customFormat="1" ht="12.75">
      <c r="A79" s="36"/>
      <c r="B79" s="27"/>
      <c r="C79" s="27"/>
      <c r="D79" s="37" t="s">
        <v>51</v>
      </c>
      <c r="E79" s="38" t="s">
        <v>52</v>
      </c>
      <c r="F79" s="27" t="str">
        <f>IF(E79="","",IF((OR(E79=[2]data_validation!A$1,E79=[2]data_validation!A$2,E79=[2]data_validation!A$5,E79=[2]data_validation!A$6,E79=[2]data_validation!A$15,E79=[2]data_validation!A$17)),"Indicate Date","N/A"))</f>
        <v>Indicate Date</v>
      </c>
      <c r="G79" s="27" t="str">
        <f>IF(E79="","",IF((OR(E79=[2]data_validation!A$1,E79=[2]data_validation!A$2)),"Indicate Date","N/A"))</f>
        <v>Indicate Date</v>
      </c>
      <c r="H79" s="27" t="str">
        <f t="shared" si="3"/>
        <v>Indicate Date</v>
      </c>
      <c r="I79" s="27" t="str">
        <f t="shared" si="4"/>
        <v>Indicate Date</v>
      </c>
      <c r="J79" s="27"/>
      <c r="K79" s="37">
        <f t="shared" si="5"/>
        <v>0</v>
      </c>
      <c r="L79" s="37"/>
      <c r="M79" s="37"/>
      <c r="N79" s="39"/>
      <c r="O79" s="29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2"/>
      <c r="AD79" s="33"/>
      <c r="AE79" s="33"/>
      <c r="AF79" s="34"/>
      <c r="AG79" s="33"/>
      <c r="AH79" s="30"/>
      <c r="AI79" s="30"/>
      <c r="AJ79" s="30"/>
      <c r="AK79" s="30"/>
      <c r="AL79" s="30"/>
      <c r="AM79" s="30"/>
      <c r="AN79" s="30"/>
      <c r="AO79" s="30"/>
      <c r="AP79" s="32"/>
      <c r="AQ79" s="35"/>
    </row>
    <row r="80" spans="1:43" s="14" customFormat="1" ht="12.75">
      <c r="A80" s="36"/>
      <c r="B80" s="27"/>
      <c r="C80" s="27"/>
      <c r="D80" s="37" t="s">
        <v>51</v>
      </c>
      <c r="E80" s="38" t="s">
        <v>52</v>
      </c>
      <c r="F80" s="27" t="str">
        <f>IF(E80="","",IF((OR(E80=[2]data_validation!A$1,E80=[2]data_validation!A$2,E80=[2]data_validation!A$5,E80=[2]data_validation!A$6,E80=[2]data_validation!A$15,E80=[2]data_validation!A$17)),"Indicate Date","N/A"))</f>
        <v>Indicate Date</v>
      </c>
      <c r="G80" s="27" t="str">
        <f>IF(E80="","",IF((OR(E80=[2]data_validation!A$1,E80=[2]data_validation!A$2)),"Indicate Date","N/A"))</f>
        <v>Indicate Date</v>
      </c>
      <c r="H80" s="27" t="str">
        <f t="shared" si="3"/>
        <v>Indicate Date</v>
      </c>
      <c r="I80" s="27" t="str">
        <f t="shared" si="4"/>
        <v>Indicate Date</v>
      </c>
      <c r="J80" s="27"/>
      <c r="K80" s="37">
        <f t="shared" si="5"/>
        <v>0</v>
      </c>
      <c r="L80" s="37"/>
      <c r="M80" s="37"/>
      <c r="N80" s="39"/>
      <c r="O80" s="29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2"/>
      <c r="AD80" s="33"/>
      <c r="AE80" s="33"/>
      <c r="AF80" s="34"/>
      <c r="AG80" s="33"/>
      <c r="AH80" s="30"/>
      <c r="AI80" s="30"/>
      <c r="AJ80" s="30"/>
      <c r="AK80" s="30"/>
      <c r="AL80" s="30"/>
      <c r="AM80" s="30"/>
      <c r="AN80" s="30"/>
      <c r="AO80" s="30"/>
      <c r="AP80" s="32"/>
      <c r="AQ80" s="35"/>
    </row>
    <row r="81" spans="1:43" s="14" customFormat="1" ht="12.75">
      <c r="A81" s="36"/>
      <c r="B81" s="27"/>
      <c r="C81" s="27"/>
      <c r="D81" s="37" t="s">
        <v>51</v>
      </c>
      <c r="E81" s="38" t="s">
        <v>52</v>
      </c>
      <c r="F81" s="27" t="str">
        <f>IF(E81="","",IF((OR(E81=[2]data_validation!A$1,E81=[2]data_validation!A$2,E81=[2]data_validation!A$5,E81=[2]data_validation!A$6,E81=[2]data_validation!A$15,E81=[2]data_validation!A$17)),"Indicate Date","N/A"))</f>
        <v>Indicate Date</v>
      </c>
      <c r="G81" s="27" t="str">
        <f>IF(E81="","",IF((OR(E81=[2]data_validation!A$1,E81=[2]data_validation!A$2)),"Indicate Date","N/A"))</f>
        <v>Indicate Date</v>
      </c>
      <c r="H81" s="27" t="str">
        <f t="shared" si="3"/>
        <v>Indicate Date</v>
      </c>
      <c r="I81" s="27" t="str">
        <f t="shared" si="4"/>
        <v>Indicate Date</v>
      </c>
      <c r="J81" s="27"/>
      <c r="K81" s="37">
        <f t="shared" si="5"/>
        <v>0</v>
      </c>
      <c r="L81" s="37"/>
      <c r="M81" s="37"/>
      <c r="N81" s="39"/>
      <c r="O81" s="29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2"/>
      <c r="AD81" s="33"/>
      <c r="AE81" s="33"/>
      <c r="AF81" s="34"/>
      <c r="AG81" s="33"/>
      <c r="AH81" s="30"/>
      <c r="AI81" s="30"/>
      <c r="AJ81" s="30"/>
      <c r="AK81" s="30"/>
      <c r="AL81" s="30"/>
      <c r="AM81" s="30"/>
      <c r="AN81" s="30"/>
      <c r="AO81" s="30"/>
      <c r="AP81" s="32"/>
      <c r="AQ81" s="35"/>
    </row>
    <row r="82" spans="1:43" s="14" customFormat="1" ht="12.75">
      <c r="A82" s="36"/>
      <c r="B82" s="27"/>
      <c r="C82" s="27"/>
      <c r="D82" s="37" t="s">
        <v>51</v>
      </c>
      <c r="E82" s="38" t="s">
        <v>52</v>
      </c>
      <c r="F82" s="27" t="str">
        <f>IF(E82="","",IF((OR(E82=[2]data_validation!A$1,E82=[2]data_validation!A$2,E82=[2]data_validation!A$5,E82=[2]data_validation!A$6,E82=[2]data_validation!A$15,E82=[2]data_validation!A$17)),"Indicate Date","N/A"))</f>
        <v>Indicate Date</v>
      </c>
      <c r="G82" s="27" t="str">
        <f>IF(E82="","",IF((OR(E82=[2]data_validation!A$1,E82=[2]data_validation!A$2)),"Indicate Date","N/A"))</f>
        <v>Indicate Date</v>
      </c>
      <c r="H82" s="27" t="str">
        <f t="shared" si="3"/>
        <v>Indicate Date</v>
      </c>
      <c r="I82" s="27" t="str">
        <f t="shared" si="4"/>
        <v>Indicate Date</v>
      </c>
      <c r="J82" s="27"/>
      <c r="K82" s="37">
        <f t="shared" si="5"/>
        <v>0</v>
      </c>
      <c r="L82" s="37"/>
      <c r="M82" s="37"/>
      <c r="N82" s="39"/>
      <c r="O82" s="29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2"/>
      <c r="AD82" s="33"/>
      <c r="AE82" s="33"/>
      <c r="AF82" s="34"/>
      <c r="AG82" s="33"/>
      <c r="AH82" s="30"/>
      <c r="AI82" s="30"/>
      <c r="AJ82" s="30"/>
      <c r="AK82" s="30"/>
      <c r="AL82" s="30"/>
      <c r="AM82" s="30"/>
      <c r="AN82" s="30"/>
      <c r="AO82" s="30"/>
      <c r="AP82" s="32"/>
      <c r="AQ82" s="35"/>
    </row>
    <row r="83" spans="1:43" s="14" customFormat="1" ht="12.75">
      <c r="A83" s="36"/>
      <c r="B83" s="27"/>
      <c r="C83" s="27"/>
      <c r="D83" s="37" t="s">
        <v>51</v>
      </c>
      <c r="E83" s="38" t="s">
        <v>52</v>
      </c>
      <c r="F83" s="27" t="str">
        <f>IF(E83="","",IF((OR(E83=[2]data_validation!A$1,E83=[2]data_validation!A$2,E83=[2]data_validation!A$5,E83=[2]data_validation!A$6,E83=[2]data_validation!A$15,E83=[2]data_validation!A$17)),"Indicate Date","N/A"))</f>
        <v>Indicate Date</v>
      </c>
      <c r="G83" s="27" t="str">
        <f>IF(E83="","",IF((OR(E83=[2]data_validation!A$1,E83=[2]data_validation!A$2)),"Indicate Date","N/A"))</f>
        <v>Indicate Date</v>
      </c>
      <c r="H83" s="27" t="str">
        <f t="shared" si="3"/>
        <v>Indicate Date</v>
      </c>
      <c r="I83" s="27" t="str">
        <f t="shared" si="4"/>
        <v>Indicate Date</v>
      </c>
      <c r="J83" s="27"/>
      <c r="K83" s="37">
        <f t="shared" si="5"/>
        <v>0</v>
      </c>
      <c r="L83" s="37"/>
      <c r="M83" s="37"/>
      <c r="N83" s="39"/>
      <c r="O83" s="29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2"/>
      <c r="AD83" s="33"/>
      <c r="AE83" s="33"/>
      <c r="AF83" s="34"/>
      <c r="AG83" s="33"/>
      <c r="AH83" s="30"/>
      <c r="AI83" s="30"/>
      <c r="AJ83" s="30"/>
      <c r="AK83" s="30"/>
      <c r="AL83" s="30"/>
      <c r="AM83" s="30"/>
      <c r="AN83" s="30"/>
      <c r="AO83" s="30"/>
      <c r="AP83" s="32"/>
      <c r="AQ83" s="35"/>
    </row>
    <row r="84" spans="1:43" s="14" customFormat="1" ht="12.75">
      <c r="A84" s="36"/>
      <c r="B84" s="27"/>
      <c r="C84" s="27"/>
      <c r="D84" s="37" t="s">
        <v>51</v>
      </c>
      <c r="E84" s="38" t="s">
        <v>52</v>
      </c>
      <c r="F84" s="27" t="str">
        <f>IF(E84="","",IF((OR(E84=[2]data_validation!A$1,E84=[2]data_validation!A$2,E84=[2]data_validation!A$5,E84=[2]data_validation!A$6,E84=[2]data_validation!A$15,E84=[2]data_validation!A$17)),"Indicate Date","N/A"))</f>
        <v>Indicate Date</v>
      </c>
      <c r="G84" s="27" t="str">
        <f>IF(E84="","",IF((OR(E84=[2]data_validation!A$1,E84=[2]data_validation!A$2)),"Indicate Date","N/A"))</f>
        <v>Indicate Date</v>
      </c>
      <c r="H84" s="27" t="str">
        <f t="shared" si="3"/>
        <v>Indicate Date</v>
      </c>
      <c r="I84" s="27" t="str">
        <f t="shared" si="4"/>
        <v>Indicate Date</v>
      </c>
      <c r="J84" s="27"/>
      <c r="K84" s="37">
        <f t="shared" si="5"/>
        <v>0</v>
      </c>
      <c r="L84" s="37"/>
      <c r="M84" s="37"/>
      <c r="N84" s="39"/>
      <c r="O84" s="29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2"/>
      <c r="AD84" s="33"/>
      <c r="AE84" s="33"/>
      <c r="AF84" s="34"/>
      <c r="AG84" s="33"/>
      <c r="AH84" s="30"/>
      <c r="AI84" s="30"/>
      <c r="AJ84" s="30"/>
      <c r="AK84" s="30"/>
      <c r="AL84" s="30"/>
      <c r="AM84" s="30"/>
      <c r="AN84" s="30"/>
      <c r="AO84" s="30"/>
      <c r="AP84" s="32"/>
      <c r="AQ84" s="35"/>
    </row>
    <row r="85" spans="1:43" s="14" customFormat="1" ht="12.75">
      <c r="A85" s="36"/>
      <c r="B85" s="27"/>
      <c r="C85" s="27"/>
      <c r="D85" s="37" t="s">
        <v>51</v>
      </c>
      <c r="E85" s="38" t="s">
        <v>52</v>
      </c>
      <c r="F85" s="27" t="str">
        <f>IF(E85="","",IF((OR(E85=[2]data_validation!A$1,E85=[2]data_validation!A$2,E85=[2]data_validation!A$5,E85=[2]data_validation!A$6,E85=[2]data_validation!A$15,E85=[2]data_validation!A$17)),"Indicate Date","N/A"))</f>
        <v>Indicate Date</v>
      </c>
      <c r="G85" s="27" t="str">
        <f>IF(E85="","",IF((OR(E85=[2]data_validation!A$1,E85=[2]data_validation!A$2)),"Indicate Date","N/A"))</f>
        <v>Indicate Date</v>
      </c>
      <c r="H85" s="27" t="str">
        <f t="shared" si="3"/>
        <v>Indicate Date</v>
      </c>
      <c r="I85" s="27" t="str">
        <f t="shared" si="4"/>
        <v>Indicate Date</v>
      </c>
      <c r="J85" s="27"/>
      <c r="K85" s="37">
        <f t="shared" si="5"/>
        <v>0</v>
      </c>
      <c r="L85" s="37"/>
      <c r="M85" s="37"/>
      <c r="N85" s="39"/>
      <c r="O85" s="29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2"/>
      <c r="AD85" s="33"/>
      <c r="AE85" s="33"/>
      <c r="AF85" s="34"/>
      <c r="AG85" s="33"/>
      <c r="AH85" s="30"/>
      <c r="AI85" s="30"/>
      <c r="AJ85" s="30"/>
      <c r="AK85" s="30"/>
      <c r="AL85" s="30"/>
      <c r="AM85" s="30"/>
      <c r="AN85" s="30"/>
      <c r="AO85" s="30"/>
      <c r="AP85" s="32"/>
      <c r="AQ85" s="35"/>
    </row>
    <row r="86" spans="1:43" s="14" customFormat="1" ht="12.75">
      <c r="A86" s="36"/>
      <c r="B86" s="27"/>
      <c r="C86" s="27"/>
      <c r="D86" s="37" t="s">
        <v>51</v>
      </c>
      <c r="E86" s="38" t="s">
        <v>52</v>
      </c>
      <c r="F86" s="27" t="str">
        <f>IF(E86="","",IF((OR(E86=[2]data_validation!A$1,E86=[2]data_validation!A$2,E86=[2]data_validation!A$5,E86=[2]data_validation!A$6,E86=[2]data_validation!A$15,E86=[2]data_validation!A$17)),"Indicate Date","N/A"))</f>
        <v>Indicate Date</v>
      </c>
      <c r="G86" s="27" t="str">
        <f>IF(E86="","",IF((OR(E86=[2]data_validation!A$1,E86=[2]data_validation!A$2)),"Indicate Date","N/A"))</f>
        <v>Indicate Date</v>
      </c>
      <c r="H86" s="27" t="str">
        <f t="shared" si="3"/>
        <v>Indicate Date</v>
      </c>
      <c r="I86" s="27" t="str">
        <f t="shared" si="4"/>
        <v>Indicate Date</v>
      </c>
      <c r="J86" s="27"/>
      <c r="K86" s="37">
        <f t="shared" si="5"/>
        <v>0</v>
      </c>
      <c r="L86" s="37"/>
      <c r="M86" s="37"/>
      <c r="N86" s="39"/>
      <c r="O86" s="29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2"/>
      <c r="AD86" s="33"/>
      <c r="AE86" s="33"/>
      <c r="AF86" s="34"/>
      <c r="AG86" s="33"/>
      <c r="AH86" s="30"/>
      <c r="AI86" s="30"/>
      <c r="AJ86" s="30"/>
      <c r="AK86" s="30"/>
      <c r="AL86" s="30"/>
      <c r="AM86" s="30"/>
      <c r="AN86" s="30"/>
      <c r="AO86" s="30"/>
      <c r="AP86" s="32"/>
      <c r="AQ86" s="35"/>
    </row>
    <row r="87" spans="1:43" s="14" customFormat="1" ht="12.75">
      <c r="A87" s="36"/>
      <c r="B87" s="27"/>
      <c r="C87" s="27"/>
      <c r="D87" s="37" t="s">
        <v>51</v>
      </c>
      <c r="E87" s="38" t="s">
        <v>52</v>
      </c>
      <c r="F87" s="27" t="str">
        <f>IF(E87="","",IF((OR(E87=[2]data_validation!A$1,E87=[2]data_validation!A$2,E87=[2]data_validation!A$5,E87=[2]data_validation!A$6,E87=[2]data_validation!A$15,E87=[2]data_validation!A$17)),"Indicate Date","N/A"))</f>
        <v>Indicate Date</v>
      </c>
      <c r="G87" s="27" t="str">
        <f>IF(E87="","",IF((OR(E87=[2]data_validation!A$1,E87=[2]data_validation!A$2)),"Indicate Date","N/A"))</f>
        <v>Indicate Date</v>
      </c>
      <c r="H87" s="27" t="str">
        <f t="shared" si="3"/>
        <v>Indicate Date</v>
      </c>
      <c r="I87" s="27" t="str">
        <f t="shared" si="4"/>
        <v>Indicate Date</v>
      </c>
      <c r="J87" s="27"/>
      <c r="K87" s="37">
        <f t="shared" si="5"/>
        <v>0</v>
      </c>
      <c r="L87" s="37"/>
      <c r="M87" s="37"/>
      <c r="N87" s="39"/>
      <c r="O87" s="29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2"/>
      <c r="AD87" s="33"/>
      <c r="AE87" s="33"/>
      <c r="AF87" s="34"/>
      <c r="AG87" s="33"/>
      <c r="AH87" s="30"/>
      <c r="AI87" s="30"/>
      <c r="AJ87" s="30"/>
      <c r="AK87" s="30"/>
      <c r="AL87" s="30"/>
      <c r="AM87" s="30"/>
      <c r="AN87" s="30"/>
      <c r="AO87" s="30"/>
      <c r="AP87" s="32"/>
      <c r="AQ87" s="35"/>
    </row>
    <row r="88" spans="1:43" s="14" customFormat="1" ht="12.75">
      <c r="A88" s="36"/>
      <c r="B88" s="27"/>
      <c r="C88" s="27"/>
      <c r="D88" s="37" t="s">
        <v>51</v>
      </c>
      <c r="E88" s="38" t="s">
        <v>52</v>
      </c>
      <c r="F88" s="27" t="str">
        <f>IF(E88="","",IF((OR(E88=[2]data_validation!A$1,E88=[2]data_validation!A$2,E88=[2]data_validation!A$5,E88=[2]data_validation!A$6,E88=[2]data_validation!A$15,E88=[2]data_validation!A$17)),"Indicate Date","N/A"))</f>
        <v>Indicate Date</v>
      </c>
      <c r="G88" s="27" t="str">
        <f>IF(E88="","",IF((OR(E88=[2]data_validation!A$1,E88=[2]data_validation!A$2)),"Indicate Date","N/A"))</f>
        <v>Indicate Date</v>
      </c>
      <c r="H88" s="27" t="str">
        <f t="shared" si="3"/>
        <v>Indicate Date</v>
      </c>
      <c r="I88" s="27" t="str">
        <f t="shared" si="4"/>
        <v>Indicate Date</v>
      </c>
      <c r="J88" s="27"/>
      <c r="K88" s="37">
        <f t="shared" si="5"/>
        <v>0</v>
      </c>
      <c r="L88" s="37"/>
      <c r="M88" s="37"/>
      <c r="N88" s="39"/>
      <c r="O88" s="29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2"/>
      <c r="AD88" s="33"/>
      <c r="AE88" s="33"/>
      <c r="AF88" s="34"/>
      <c r="AG88" s="33"/>
      <c r="AH88" s="30"/>
      <c r="AI88" s="30"/>
      <c r="AJ88" s="30"/>
      <c r="AK88" s="30"/>
      <c r="AL88" s="30"/>
      <c r="AM88" s="30"/>
      <c r="AN88" s="30"/>
      <c r="AO88" s="30"/>
      <c r="AP88" s="32"/>
      <c r="AQ88" s="35"/>
    </row>
    <row r="89" spans="1:43" s="14" customFormat="1" ht="12.75">
      <c r="A89" s="36"/>
      <c r="B89" s="27"/>
      <c r="C89" s="27"/>
      <c r="D89" s="37" t="s">
        <v>51</v>
      </c>
      <c r="E89" s="38" t="s">
        <v>52</v>
      </c>
      <c r="F89" s="27" t="str">
        <f>IF(E89="","",IF((OR(E89=[2]data_validation!A$1,E89=[2]data_validation!A$2,E89=[2]data_validation!A$5,E89=[2]data_validation!A$6,E89=[2]data_validation!A$15,E89=[2]data_validation!A$17)),"Indicate Date","N/A"))</f>
        <v>Indicate Date</v>
      </c>
      <c r="G89" s="27" t="str">
        <f>IF(E89="","",IF((OR(E89=[2]data_validation!A$1,E89=[2]data_validation!A$2)),"Indicate Date","N/A"))</f>
        <v>Indicate Date</v>
      </c>
      <c r="H89" s="27" t="str">
        <f t="shared" si="3"/>
        <v>Indicate Date</v>
      </c>
      <c r="I89" s="27" t="str">
        <f t="shared" si="4"/>
        <v>Indicate Date</v>
      </c>
      <c r="J89" s="27"/>
      <c r="K89" s="37">
        <f t="shared" si="5"/>
        <v>0</v>
      </c>
      <c r="L89" s="37"/>
      <c r="M89" s="37"/>
      <c r="N89" s="39"/>
      <c r="O89" s="29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2"/>
      <c r="AD89" s="33"/>
      <c r="AE89" s="33"/>
      <c r="AF89" s="34"/>
      <c r="AG89" s="33"/>
      <c r="AH89" s="30"/>
      <c r="AI89" s="30"/>
      <c r="AJ89" s="30"/>
      <c r="AK89" s="30"/>
      <c r="AL89" s="30"/>
      <c r="AM89" s="30"/>
      <c r="AN89" s="30"/>
      <c r="AO89" s="30"/>
      <c r="AP89" s="32"/>
      <c r="AQ89" s="35"/>
    </row>
    <row r="90" spans="1:43" s="14" customFormat="1" ht="12.75">
      <c r="A90" s="36"/>
      <c r="B90" s="27"/>
      <c r="C90" s="27"/>
      <c r="D90" s="37" t="s">
        <v>51</v>
      </c>
      <c r="E90" s="38" t="s">
        <v>52</v>
      </c>
      <c r="F90" s="27" t="str">
        <f>IF(E90="","",IF((OR(E90=[2]data_validation!A$1,E90=[2]data_validation!A$2,E90=[2]data_validation!A$5,E90=[2]data_validation!A$6,E90=[2]data_validation!A$15,E90=[2]data_validation!A$17)),"Indicate Date","N/A"))</f>
        <v>Indicate Date</v>
      </c>
      <c r="G90" s="27" t="str">
        <f>IF(E90="","",IF((OR(E90=[2]data_validation!A$1,E90=[2]data_validation!A$2)),"Indicate Date","N/A"))</f>
        <v>Indicate Date</v>
      </c>
      <c r="H90" s="27" t="str">
        <f t="shared" si="3"/>
        <v>Indicate Date</v>
      </c>
      <c r="I90" s="27" t="str">
        <f t="shared" si="4"/>
        <v>Indicate Date</v>
      </c>
      <c r="J90" s="27"/>
      <c r="K90" s="37">
        <f t="shared" si="5"/>
        <v>0</v>
      </c>
      <c r="L90" s="37"/>
      <c r="M90" s="37"/>
      <c r="N90" s="39"/>
      <c r="O90" s="29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2"/>
      <c r="AD90" s="33"/>
      <c r="AE90" s="33"/>
      <c r="AF90" s="34"/>
      <c r="AG90" s="33"/>
      <c r="AH90" s="30"/>
      <c r="AI90" s="30"/>
      <c r="AJ90" s="30"/>
      <c r="AK90" s="30"/>
      <c r="AL90" s="30"/>
      <c r="AM90" s="30"/>
      <c r="AN90" s="30"/>
      <c r="AO90" s="30"/>
      <c r="AP90" s="32"/>
      <c r="AQ90" s="35"/>
    </row>
    <row r="91" spans="1:43" s="14" customFormat="1" ht="12.75">
      <c r="A91" s="36"/>
      <c r="B91" s="27"/>
      <c r="C91" s="27"/>
      <c r="D91" s="37" t="s">
        <v>51</v>
      </c>
      <c r="E91" s="38" t="s">
        <v>52</v>
      </c>
      <c r="F91" s="27" t="str">
        <f>IF(E91="","",IF((OR(E91=[2]data_validation!A$1,E91=[2]data_validation!A$2,E91=[2]data_validation!A$5,E91=[2]data_validation!A$6,E91=[2]data_validation!A$15,E91=[2]data_validation!A$17)),"Indicate Date","N/A"))</f>
        <v>Indicate Date</v>
      </c>
      <c r="G91" s="27" t="str">
        <f>IF(E91="","",IF((OR(E91=[2]data_validation!A$1,E91=[2]data_validation!A$2)),"Indicate Date","N/A"))</f>
        <v>Indicate Date</v>
      </c>
      <c r="H91" s="27" t="str">
        <f t="shared" si="3"/>
        <v>Indicate Date</v>
      </c>
      <c r="I91" s="27" t="str">
        <f t="shared" si="4"/>
        <v>Indicate Date</v>
      </c>
      <c r="J91" s="27"/>
      <c r="K91" s="37">
        <f t="shared" si="5"/>
        <v>0</v>
      </c>
      <c r="L91" s="37"/>
      <c r="M91" s="37"/>
      <c r="N91" s="39"/>
      <c r="O91" s="29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2"/>
      <c r="AD91" s="33"/>
      <c r="AE91" s="33"/>
      <c r="AF91" s="34"/>
      <c r="AG91" s="33"/>
      <c r="AH91" s="30"/>
      <c r="AI91" s="30"/>
      <c r="AJ91" s="30"/>
      <c r="AK91" s="30"/>
      <c r="AL91" s="30"/>
      <c r="AM91" s="30"/>
      <c r="AN91" s="30"/>
      <c r="AO91" s="30"/>
      <c r="AP91" s="32"/>
      <c r="AQ91" s="35"/>
    </row>
    <row r="92" spans="1:43" s="14" customFormat="1" ht="12.75">
      <c r="A92" s="36"/>
      <c r="B92" s="27"/>
      <c r="C92" s="27"/>
      <c r="D92" s="37" t="s">
        <v>51</v>
      </c>
      <c r="E92" s="38" t="s">
        <v>52</v>
      </c>
      <c r="F92" s="27" t="str">
        <f>IF(E92="","",IF((OR(E92=[2]data_validation!A$1,E92=[2]data_validation!A$2,E92=[2]data_validation!A$5,E92=[2]data_validation!A$6,E92=[2]data_validation!A$15,E92=[2]data_validation!A$17)),"Indicate Date","N/A"))</f>
        <v>Indicate Date</v>
      </c>
      <c r="G92" s="27" t="str">
        <f>IF(E92="","",IF((OR(E92=[2]data_validation!A$1,E92=[2]data_validation!A$2)),"Indicate Date","N/A"))</f>
        <v>Indicate Date</v>
      </c>
      <c r="H92" s="27" t="str">
        <f t="shared" si="3"/>
        <v>Indicate Date</v>
      </c>
      <c r="I92" s="27" t="str">
        <f t="shared" si="4"/>
        <v>Indicate Date</v>
      </c>
      <c r="J92" s="27"/>
      <c r="K92" s="37">
        <f t="shared" si="5"/>
        <v>0</v>
      </c>
      <c r="L92" s="37"/>
      <c r="M92" s="37"/>
      <c r="N92" s="39"/>
      <c r="O92" s="29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2"/>
      <c r="AD92" s="33"/>
      <c r="AE92" s="33"/>
      <c r="AF92" s="34"/>
      <c r="AG92" s="33"/>
      <c r="AH92" s="30"/>
      <c r="AI92" s="30"/>
      <c r="AJ92" s="30"/>
      <c r="AK92" s="30"/>
      <c r="AL92" s="30"/>
      <c r="AM92" s="30"/>
      <c r="AN92" s="30"/>
      <c r="AO92" s="30"/>
      <c r="AP92" s="32"/>
      <c r="AQ92" s="35"/>
    </row>
    <row r="93" spans="1:43" s="14" customFormat="1" ht="12.75">
      <c r="A93" s="36"/>
      <c r="B93" s="27"/>
      <c r="C93" s="27"/>
      <c r="D93" s="37" t="s">
        <v>51</v>
      </c>
      <c r="E93" s="38" t="s">
        <v>52</v>
      </c>
      <c r="F93" s="27" t="str">
        <f>IF(E93="","",IF((OR(E93=[2]data_validation!A$1,E93=[2]data_validation!A$2,E93=[2]data_validation!A$5,E93=[2]data_validation!A$6,E93=[2]data_validation!A$15,E93=[2]data_validation!A$17)),"Indicate Date","N/A"))</f>
        <v>Indicate Date</v>
      </c>
      <c r="G93" s="27" t="str">
        <f>IF(E93="","",IF((OR(E93=[2]data_validation!A$1,E93=[2]data_validation!A$2)),"Indicate Date","N/A"))</f>
        <v>Indicate Date</v>
      </c>
      <c r="H93" s="27" t="str">
        <f t="shared" si="3"/>
        <v>Indicate Date</v>
      </c>
      <c r="I93" s="27" t="str">
        <f t="shared" si="4"/>
        <v>Indicate Date</v>
      </c>
      <c r="J93" s="27"/>
      <c r="K93" s="37">
        <f t="shared" si="5"/>
        <v>0</v>
      </c>
      <c r="L93" s="37"/>
      <c r="M93" s="37"/>
      <c r="N93" s="39"/>
      <c r="O93" s="29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2"/>
      <c r="AD93" s="33"/>
      <c r="AE93" s="33"/>
      <c r="AF93" s="34"/>
      <c r="AG93" s="33"/>
      <c r="AH93" s="30"/>
      <c r="AI93" s="30"/>
      <c r="AJ93" s="30"/>
      <c r="AK93" s="30"/>
      <c r="AL93" s="30"/>
      <c r="AM93" s="30"/>
      <c r="AN93" s="30"/>
      <c r="AO93" s="30"/>
      <c r="AP93" s="32"/>
      <c r="AQ93" s="35"/>
    </row>
    <row r="94" spans="1:43" s="14" customFormat="1" ht="12.75">
      <c r="A94" s="36"/>
      <c r="B94" s="27"/>
      <c r="C94" s="27"/>
      <c r="D94" s="37" t="s">
        <v>51</v>
      </c>
      <c r="E94" s="38" t="s">
        <v>52</v>
      </c>
      <c r="F94" s="27" t="str">
        <f>IF(E94="","",IF((OR(E94=[2]data_validation!A$1,E94=[2]data_validation!A$2,E94=[2]data_validation!A$5,E94=[2]data_validation!A$6,E94=[2]data_validation!A$15,E94=[2]data_validation!A$17)),"Indicate Date","N/A"))</f>
        <v>Indicate Date</v>
      </c>
      <c r="G94" s="27" t="str">
        <f>IF(E94="","",IF((OR(E94=[2]data_validation!A$1,E94=[2]data_validation!A$2)),"Indicate Date","N/A"))</f>
        <v>Indicate Date</v>
      </c>
      <c r="H94" s="27" t="str">
        <f t="shared" si="3"/>
        <v>Indicate Date</v>
      </c>
      <c r="I94" s="27" t="str">
        <f t="shared" si="4"/>
        <v>Indicate Date</v>
      </c>
      <c r="J94" s="27"/>
      <c r="K94" s="37">
        <f t="shared" si="5"/>
        <v>0</v>
      </c>
      <c r="L94" s="37"/>
      <c r="M94" s="37"/>
      <c r="N94" s="39"/>
      <c r="O94" s="29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2"/>
      <c r="AD94" s="33"/>
      <c r="AE94" s="33"/>
      <c r="AF94" s="34"/>
      <c r="AG94" s="33"/>
      <c r="AH94" s="30"/>
      <c r="AI94" s="30"/>
      <c r="AJ94" s="30"/>
      <c r="AK94" s="30"/>
      <c r="AL94" s="30"/>
      <c r="AM94" s="30"/>
      <c r="AN94" s="30"/>
      <c r="AO94" s="30"/>
      <c r="AP94" s="32"/>
      <c r="AQ94" s="35"/>
    </row>
    <row r="95" spans="1:43" s="14" customFormat="1" ht="12.75">
      <c r="A95" s="36"/>
      <c r="B95" s="27"/>
      <c r="C95" s="27"/>
      <c r="D95" s="37" t="s">
        <v>51</v>
      </c>
      <c r="E95" s="38" t="s">
        <v>52</v>
      </c>
      <c r="F95" s="27" t="str">
        <f>IF(E95="","",IF((OR(E95=[2]data_validation!A$1,E95=[2]data_validation!A$2,E95=[2]data_validation!A$5,E95=[2]data_validation!A$6,E95=[2]data_validation!A$15,E95=[2]data_validation!A$17)),"Indicate Date","N/A"))</f>
        <v>Indicate Date</v>
      </c>
      <c r="G95" s="27" t="str">
        <f>IF(E95="","",IF((OR(E95=[2]data_validation!A$1,E95=[2]data_validation!A$2)),"Indicate Date","N/A"))</f>
        <v>Indicate Date</v>
      </c>
      <c r="H95" s="27" t="str">
        <f t="shared" si="3"/>
        <v>Indicate Date</v>
      </c>
      <c r="I95" s="27" t="str">
        <f t="shared" si="4"/>
        <v>Indicate Date</v>
      </c>
      <c r="J95" s="27"/>
      <c r="K95" s="37">
        <f t="shared" si="5"/>
        <v>0</v>
      </c>
      <c r="L95" s="37"/>
      <c r="M95" s="37"/>
      <c r="N95" s="39"/>
      <c r="O95" s="29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2"/>
      <c r="AD95" s="33"/>
      <c r="AE95" s="33"/>
      <c r="AF95" s="34"/>
      <c r="AG95" s="33"/>
      <c r="AH95" s="30"/>
      <c r="AI95" s="30"/>
      <c r="AJ95" s="30"/>
      <c r="AK95" s="30"/>
      <c r="AL95" s="30"/>
      <c r="AM95" s="30"/>
      <c r="AN95" s="30"/>
      <c r="AO95" s="30"/>
      <c r="AP95" s="32"/>
      <c r="AQ95" s="35"/>
    </row>
    <row r="96" spans="1:43" s="14" customFormat="1" ht="12.75">
      <c r="A96" s="36"/>
      <c r="B96" s="27"/>
      <c r="C96" s="27"/>
      <c r="D96" s="37" t="s">
        <v>51</v>
      </c>
      <c r="E96" s="38" t="s">
        <v>52</v>
      </c>
      <c r="F96" s="27" t="str">
        <f>IF(E96="","",IF((OR(E96=[2]data_validation!A$1,E96=[2]data_validation!A$2,E96=[2]data_validation!A$5,E96=[2]data_validation!A$6,E96=[2]data_validation!A$15,E96=[2]data_validation!A$17)),"Indicate Date","N/A"))</f>
        <v>Indicate Date</v>
      </c>
      <c r="G96" s="27" t="str">
        <f>IF(E96="","",IF((OR(E96=[2]data_validation!A$1,E96=[2]data_validation!A$2)),"Indicate Date","N/A"))</f>
        <v>Indicate Date</v>
      </c>
      <c r="H96" s="27" t="str">
        <f t="shared" si="3"/>
        <v>Indicate Date</v>
      </c>
      <c r="I96" s="27" t="str">
        <f t="shared" si="4"/>
        <v>Indicate Date</v>
      </c>
      <c r="J96" s="27"/>
      <c r="K96" s="37">
        <f t="shared" si="5"/>
        <v>0</v>
      </c>
      <c r="L96" s="37"/>
      <c r="M96" s="37"/>
      <c r="N96" s="39"/>
      <c r="O96" s="29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2"/>
      <c r="AD96" s="33"/>
      <c r="AE96" s="33"/>
      <c r="AF96" s="34"/>
      <c r="AG96" s="33"/>
      <c r="AH96" s="30"/>
      <c r="AI96" s="30"/>
      <c r="AJ96" s="30"/>
      <c r="AK96" s="30"/>
      <c r="AL96" s="30"/>
      <c r="AM96" s="30"/>
      <c r="AN96" s="30"/>
      <c r="AO96" s="30"/>
      <c r="AP96" s="32"/>
      <c r="AQ96" s="35"/>
    </row>
    <row r="97" spans="1:43" s="14" customFormat="1" ht="12.75">
      <c r="A97" s="36"/>
      <c r="B97" s="27"/>
      <c r="C97" s="27"/>
      <c r="D97" s="37" t="s">
        <v>51</v>
      </c>
      <c r="E97" s="38" t="s">
        <v>52</v>
      </c>
      <c r="F97" s="27" t="str">
        <f>IF(E97="","",IF((OR(E97=[2]data_validation!A$1,E97=[2]data_validation!A$2,E97=[2]data_validation!A$5,E97=[2]data_validation!A$6,E97=[2]data_validation!A$15,E97=[2]data_validation!A$17)),"Indicate Date","N/A"))</f>
        <v>Indicate Date</v>
      </c>
      <c r="G97" s="27" t="str">
        <f>IF(E97="","",IF((OR(E97=[2]data_validation!A$1,E97=[2]data_validation!A$2)),"Indicate Date","N/A"))</f>
        <v>Indicate Date</v>
      </c>
      <c r="H97" s="27" t="str">
        <f t="shared" si="3"/>
        <v>Indicate Date</v>
      </c>
      <c r="I97" s="27" t="str">
        <f t="shared" si="4"/>
        <v>Indicate Date</v>
      </c>
      <c r="J97" s="27"/>
      <c r="K97" s="37">
        <f t="shared" si="5"/>
        <v>0</v>
      </c>
      <c r="L97" s="37"/>
      <c r="M97" s="37"/>
      <c r="N97" s="39"/>
      <c r="O97" s="29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2"/>
      <c r="AD97" s="33"/>
      <c r="AE97" s="33"/>
      <c r="AF97" s="34"/>
      <c r="AG97" s="33"/>
      <c r="AH97" s="30"/>
      <c r="AI97" s="30"/>
      <c r="AJ97" s="30"/>
      <c r="AK97" s="30"/>
      <c r="AL97" s="30"/>
      <c r="AM97" s="30"/>
      <c r="AN97" s="30"/>
      <c r="AO97" s="30"/>
      <c r="AP97" s="32"/>
      <c r="AQ97" s="35"/>
    </row>
    <row r="98" spans="1:43" s="14" customFormat="1" ht="12.75">
      <c r="A98" s="36"/>
      <c r="B98" s="27"/>
      <c r="C98" s="27"/>
      <c r="D98" s="37" t="s">
        <v>51</v>
      </c>
      <c r="E98" s="38" t="s">
        <v>52</v>
      </c>
      <c r="F98" s="27" t="str">
        <f>IF(E98="","",IF((OR(E98=[2]data_validation!A$1,E98=[2]data_validation!A$2,E98=[2]data_validation!A$5,E98=[2]data_validation!A$6,E98=[2]data_validation!A$15,E98=[2]data_validation!A$17)),"Indicate Date","N/A"))</f>
        <v>Indicate Date</v>
      </c>
      <c r="G98" s="27" t="str">
        <f>IF(E98="","",IF((OR(E98=[2]data_validation!A$1,E98=[2]data_validation!A$2)),"Indicate Date","N/A"))</f>
        <v>Indicate Date</v>
      </c>
      <c r="H98" s="27" t="str">
        <f t="shared" si="3"/>
        <v>Indicate Date</v>
      </c>
      <c r="I98" s="27" t="str">
        <f t="shared" si="4"/>
        <v>Indicate Date</v>
      </c>
      <c r="J98" s="27"/>
      <c r="K98" s="37">
        <f t="shared" si="5"/>
        <v>0</v>
      </c>
      <c r="L98" s="37"/>
      <c r="M98" s="37"/>
      <c r="N98" s="39"/>
      <c r="O98" s="29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2"/>
      <c r="AD98" s="33"/>
      <c r="AE98" s="33"/>
      <c r="AF98" s="34"/>
      <c r="AG98" s="33"/>
      <c r="AH98" s="30"/>
      <c r="AI98" s="30"/>
      <c r="AJ98" s="30"/>
      <c r="AK98" s="30"/>
      <c r="AL98" s="30"/>
      <c r="AM98" s="30"/>
      <c r="AN98" s="30"/>
      <c r="AO98" s="30"/>
      <c r="AP98" s="32"/>
      <c r="AQ98" s="35"/>
    </row>
    <row r="99" spans="1:43" s="14" customFormat="1" ht="12.75">
      <c r="A99" s="36"/>
      <c r="B99" s="27"/>
      <c r="C99" s="27"/>
      <c r="D99" s="37" t="s">
        <v>51</v>
      </c>
      <c r="E99" s="38" t="s">
        <v>52</v>
      </c>
      <c r="F99" s="27" t="str">
        <f>IF(E99="","",IF((OR(E99=[2]data_validation!A$1,E99=[2]data_validation!A$2,E99=[2]data_validation!A$5,E99=[2]data_validation!A$6,E99=[2]data_validation!A$15,E99=[2]data_validation!A$17)),"Indicate Date","N/A"))</f>
        <v>Indicate Date</v>
      </c>
      <c r="G99" s="27" t="str">
        <f>IF(E99="","",IF((OR(E99=[2]data_validation!A$1,E99=[2]data_validation!A$2)),"Indicate Date","N/A"))</f>
        <v>Indicate Date</v>
      </c>
      <c r="H99" s="27" t="str">
        <f t="shared" si="3"/>
        <v>Indicate Date</v>
      </c>
      <c r="I99" s="27" t="str">
        <f t="shared" si="4"/>
        <v>Indicate Date</v>
      </c>
      <c r="J99" s="27"/>
      <c r="K99" s="37">
        <f t="shared" si="5"/>
        <v>0</v>
      </c>
      <c r="L99" s="37"/>
      <c r="M99" s="37"/>
      <c r="N99" s="39"/>
      <c r="O99" s="29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2"/>
      <c r="AD99" s="33"/>
      <c r="AE99" s="33"/>
      <c r="AF99" s="34"/>
      <c r="AG99" s="33"/>
      <c r="AH99" s="30"/>
      <c r="AI99" s="30"/>
      <c r="AJ99" s="30"/>
      <c r="AK99" s="30"/>
      <c r="AL99" s="30"/>
      <c r="AM99" s="30"/>
      <c r="AN99" s="30"/>
      <c r="AO99" s="30"/>
      <c r="AP99" s="32"/>
      <c r="AQ99" s="35"/>
    </row>
    <row r="100" spans="1:43" s="14" customFormat="1" ht="12.75">
      <c r="A100" s="36"/>
      <c r="B100" s="27"/>
      <c r="C100" s="27"/>
      <c r="D100" s="37" t="s">
        <v>51</v>
      </c>
      <c r="E100" s="38" t="s">
        <v>52</v>
      </c>
      <c r="F100" s="27" t="str">
        <f>IF(E100="","",IF((OR(E100=[2]data_validation!A$1,E100=[2]data_validation!A$2,E100=[2]data_validation!A$5,E100=[2]data_validation!A$6,E100=[2]data_validation!A$15,E100=[2]data_validation!A$17)),"Indicate Date","N/A"))</f>
        <v>Indicate Date</v>
      </c>
      <c r="G100" s="27" t="str">
        <f>IF(E100="","",IF((OR(E100=[2]data_validation!A$1,E100=[2]data_validation!A$2)),"Indicate Date","N/A"))</f>
        <v>Indicate Date</v>
      </c>
      <c r="H100" s="27" t="str">
        <f t="shared" si="3"/>
        <v>Indicate Date</v>
      </c>
      <c r="I100" s="27" t="str">
        <f t="shared" si="4"/>
        <v>Indicate Date</v>
      </c>
      <c r="J100" s="27"/>
      <c r="K100" s="37">
        <f t="shared" si="5"/>
        <v>0</v>
      </c>
      <c r="L100" s="37"/>
      <c r="M100" s="37"/>
      <c r="N100" s="39"/>
      <c r="O100" s="29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2"/>
      <c r="AD100" s="33"/>
      <c r="AE100" s="33"/>
      <c r="AF100" s="34"/>
      <c r="AG100" s="33"/>
      <c r="AH100" s="30"/>
      <c r="AI100" s="30"/>
      <c r="AJ100" s="30"/>
      <c r="AK100" s="30"/>
      <c r="AL100" s="30"/>
      <c r="AM100" s="30"/>
      <c r="AN100" s="30"/>
      <c r="AO100" s="30"/>
      <c r="AP100" s="32"/>
      <c r="AQ100" s="35"/>
    </row>
    <row r="101" spans="1:43" s="14" customFormat="1" ht="12.75">
      <c r="A101" s="36"/>
      <c r="B101" s="27"/>
      <c r="C101" s="27"/>
      <c r="D101" s="37" t="s">
        <v>51</v>
      </c>
      <c r="E101" s="38" t="s">
        <v>52</v>
      </c>
      <c r="F101" s="27" t="str">
        <f>IF(E101="","",IF((OR(E101=[2]data_validation!A$1,E101=[2]data_validation!A$2,E101=[2]data_validation!A$5,E101=[2]data_validation!A$6,E101=[2]data_validation!A$15,E101=[2]data_validation!A$17)),"Indicate Date","N/A"))</f>
        <v>Indicate Date</v>
      </c>
      <c r="G101" s="27" t="str">
        <f>IF(E101="","",IF((OR(E101=[2]data_validation!A$1,E101=[2]data_validation!A$2)),"Indicate Date","N/A"))</f>
        <v>Indicate Date</v>
      </c>
      <c r="H101" s="27" t="str">
        <f t="shared" si="3"/>
        <v>Indicate Date</v>
      </c>
      <c r="I101" s="27" t="str">
        <f t="shared" si="4"/>
        <v>Indicate Date</v>
      </c>
      <c r="J101" s="27"/>
      <c r="K101" s="37">
        <f t="shared" si="5"/>
        <v>0</v>
      </c>
      <c r="L101" s="37"/>
      <c r="M101" s="37"/>
      <c r="N101" s="39"/>
      <c r="O101" s="29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2"/>
      <c r="AD101" s="33"/>
      <c r="AE101" s="33"/>
      <c r="AF101" s="34"/>
      <c r="AG101" s="33"/>
      <c r="AH101" s="30"/>
      <c r="AI101" s="30"/>
      <c r="AJ101" s="30"/>
      <c r="AK101" s="30"/>
      <c r="AL101" s="30"/>
      <c r="AM101" s="30"/>
      <c r="AN101" s="30"/>
      <c r="AO101" s="30"/>
      <c r="AP101" s="32"/>
      <c r="AQ101" s="35"/>
    </row>
    <row r="102" spans="1:43" s="14" customFormat="1" ht="12.75">
      <c r="A102" s="36"/>
      <c r="B102" s="27"/>
      <c r="C102" s="27"/>
      <c r="D102" s="37" t="s">
        <v>51</v>
      </c>
      <c r="E102" s="38" t="s">
        <v>52</v>
      </c>
      <c r="F102" s="27" t="str">
        <f>IF(E102="","",IF((OR(E102=[2]data_validation!A$1,E102=[2]data_validation!A$2,E102=[2]data_validation!A$5,E102=[2]data_validation!A$6,E102=[2]data_validation!A$15,E102=[2]data_validation!A$17)),"Indicate Date","N/A"))</f>
        <v>Indicate Date</v>
      </c>
      <c r="G102" s="27" t="str">
        <f>IF(E102="","",IF((OR(E102=[2]data_validation!A$1,E102=[2]data_validation!A$2)),"Indicate Date","N/A"))</f>
        <v>Indicate Date</v>
      </c>
      <c r="H102" s="27" t="str">
        <f t="shared" si="3"/>
        <v>Indicate Date</v>
      </c>
      <c r="I102" s="27" t="str">
        <f t="shared" si="4"/>
        <v>Indicate Date</v>
      </c>
      <c r="J102" s="27"/>
      <c r="K102" s="37">
        <f t="shared" si="5"/>
        <v>0</v>
      </c>
      <c r="L102" s="37"/>
      <c r="M102" s="37"/>
      <c r="N102" s="39"/>
      <c r="O102" s="29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2"/>
      <c r="AD102" s="33"/>
      <c r="AE102" s="33"/>
      <c r="AF102" s="34"/>
      <c r="AG102" s="33"/>
      <c r="AH102" s="30"/>
      <c r="AI102" s="30"/>
      <c r="AJ102" s="30"/>
      <c r="AK102" s="30"/>
      <c r="AL102" s="30"/>
      <c r="AM102" s="30"/>
      <c r="AN102" s="30"/>
      <c r="AO102" s="30"/>
      <c r="AP102" s="32"/>
      <c r="AQ102" s="35"/>
    </row>
    <row r="103" spans="1:43" s="14" customFormat="1" ht="12.75">
      <c r="A103" s="36"/>
      <c r="B103" s="27"/>
      <c r="C103" s="27"/>
      <c r="D103" s="37" t="s">
        <v>51</v>
      </c>
      <c r="E103" s="38" t="s">
        <v>52</v>
      </c>
      <c r="F103" s="27" t="str">
        <f>IF(E103="","",IF((OR(E103=[2]data_validation!A$1,E103=[2]data_validation!A$2,E103=[2]data_validation!A$5,E103=[2]data_validation!A$6,E103=[2]data_validation!A$15,E103=[2]data_validation!A$17)),"Indicate Date","N/A"))</f>
        <v>Indicate Date</v>
      </c>
      <c r="G103" s="27" t="str">
        <f>IF(E103="","",IF((OR(E103=[2]data_validation!A$1,E103=[2]data_validation!A$2)),"Indicate Date","N/A"))</f>
        <v>Indicate Date</v>
      </c>
      <c r="H103" s="27" t="str">
        <f t="shared" si="3"/>
        <v>Indicate Date</v>
      </c>
      <c r="I103" s="27" t="str">
        <f t="shared" si="4"/>
        <v>Indicate Date</v>
      </c>
      <c r="J103" s="27"/>
      <c r="K103" s="37">
        <f t="shared" si="5"/>
        <v>0</v>
      </c>
      <c r="L103" s="37"/>
      <c r="M103" s="37"/>
      <c r="N103" s="39"/>
      <c r="O103" s="29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2"/>
      <c r="AD103" s="33"/>
      <c r="AE103" s="33"/>
      <c r="AF103" s="34"/>
      <c r="AG103" s="33"/>
      <c r="AH103" s="30"/>
      <c r="AI103" s="30"/>
      <c r="AJ103" s="30"/>
      <c r="AK103" s="30"/>
      <c r="AL103" s="30"/>
      <c r="AM103" s="30"/>
      <c r="AN103" s="30"/>
      <c r="AO103" s="30"/>
      <c r="AP103" s="32"/>
      <c r="AQ103" s="35"/>
    </row>
    <row r="104" spans="1:43" s="14" customFormat="1" ht="12.75">
      <c r="A104" s="36"/>
      <c r="B104" s="27"/>
      <c r="C104" s="27"/>
      <c r="D104" s="37" t="s">
        <v>51</v>
      </c>
      <c r="E104" s="38" t="s">
        <v>52</v>
      </c>
      <c r="F104" s="27" t="str">
        <f>IF(E104="","",IF((OR(E104=[2]data_validation!A$1,E104=[2]data_validation!A$2,E104=[2]data_validation!A$5,E104=[2]data_validation!A$6,E104=[2]data_validation!A$15,E104=[2]data_validation!A$17)),"Indicate Date","N/A"))</f>
        <v>Indicate Date</v>
      </c>
      <c r="G104" s="27" t="str">
        <f>IF(E104="","",IF((OR(E104=[2]data_validation!A$1,E104=[2]data_validation!A$2)),"Indicate Date","N/A"))</f>
        <v>Indicate Date</v>
      </c>
      <c r="H104" s="27" t="str">
        <f t="shared" si="3"/>
        <v>Indicate Date</v>
      </c>
      <c r="I104" s="27" t="str">
        <f t="shared" si="4"/>
        <v>Indicate Date</v>
      </c>
      <c r="J104" s="27"/>
      <c r="K104" s="37">
        <f t="shared" si="5"/>
        <v>0</v>
      </c>
      <c r="L104" s="37"/>
      <c r="M104" s="37"/>
      <c r="N104" s="39"/>
      <c r="O104" s="29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2"/>
      <c r="AD104" s="33"/>
      <c r="AE104" s="33"/>
      <c r="AF104" s="34"/>
      <c r="AG104" s="33"/>
      <c r="AH104" s="30"/>
      <c r="AI104" s="30"/>
      <c r="AJ104" s="30"/>
      <c r="AK104" s="30"/>
      <c r="AL104" s="30"/>
      <c r="AM104" s="30"/>
      <c r="AN104" s="30"/>
      <c r="AO104" s="30"/>
      <c r="AP104" s="32"/>
      <c r="AQ104" s="35"/>
    </row>
    <row r="105" spans="1:43" s="14" customFormat="1" ht="12.75">
      <c r="A105" s="36"/>
      <c r="B105" s="27"/>
      <c r="C105" s="27"/>
      <c r="D105" s="37" t="s">
        <v>51</v>
      </c>
      <c r="E105" s="38" t="s">
        <v>52</v>
      </c>
      <c r="F105" s="27" t="str">
        <f>IF(E105="","",IF((OR(E105=[2]data_validation!A$1,E105=[2]data_validation!A$2,E105=[2]data_validation!A$5,E105=[2]data_validation!A$6,E105=[2]data_validation!A$15,E105=[2]data_validation!A$17)),"Indicate Date","N/A"))</f>
        <v>Indicate Date</v>
      </c>
      <c r="G105" s="27" t="str">
        <f>IF(E105="","",IF((OR(E105=[2]data_validation!A$1,E105=[2]data_validation!A$2)),"Indicate Date","N/A"))</f>
        <v>Indicate Date</v>
      </c>
      <c r="H105" s="27" t="str">
        <f t="shared" si="3"/>
        <v>Indicate Date</v>
      </c>
      <c r="I105" s="27" t="str">
        <f t="shared" si="4"/>
        <v>Indicate Date</v>
      </c>
      <c r="J105" s="27"/>
      <c r="K105" s="37">
        <f t="shared" si="5"/>
        <v>0</v>
      </c>
      <c r="L105" s="37"/>
      <c r="M105" s="37"/>
      <c r="N105" s="39"/>
      <c r="O105" s="29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2"/>
      <c r="AD105" s="33"/>
      <c r="AE105" s="33"/>
      <c r="AF105" s="34"/>
      <c r="AG105" s="33"/>
      <c r="AH105" s="30"/>
      <c r="AI105" s="30"/>
      <c r="AJ105" s="30"/>
      <c r="AK105" s="30"/>
      <c r="AL105" s="30"/>
      <c r="AM105" s="30"/>
      <c r="AN105" s="30"/>
      <c r="AO105" s="30"/>
      <c r="AP105" s="32"/>
      <c r="AQ105" s="35"/>
    </row>
    <row r="106" spans="1:43" s="14" customFormat="1" ht="12.75">
      <c r="A106" s="36"/>
      <c r="B106" s="27"/>
      <c r="C106" s="27"/>
      <c r="D106" s="37" t="s">
        <v>51</v>
      </c>
      <c r="E106" s="38" t="s">
        <v>52</v>
      </c>
      <c r="F106" s="27" t="str">
        <f>IF(E106="","",IF((OR(E106=[2]data_validation!A$1,E106=[2]data_validation!A$2,E106=[2]data_validation!A$5,E106=[2]data_validation!A$6,E106=[2]data_validation!A$15,E106=[2]data_validation!A$17)),"Indicate Date","N/A"))</f>
        <v>Indicate Date</v>
      </c>
      <c r="G106" s="27" t="str">
        <f>IF(E106="","",IF((OR(E106=[2]data_validation!A$1,E106=[2]data_validation!A$2)),"Indicate Date","N/A"))</f>
        <v>Indicate Date</v>
      </c>
      <c r="H106" s="27" t="str">
        <f t="shared" si="3"/>
        <v>Indicate Date</v>
      </c>
      <c r="I106" s="27" t="str">
        <f t="shared" si="4"/>
        <v>Indicate Date</v>
      </c>
      <c r="J106" s="27"/>
      <c r="K106" s="37">
        <f t="shared" si="5"/>
        <v>0</v>
      </c>
      <c r="L106" s="37"/>
      <c r="M106" s="37"/>
      <c r="N106" s="39"/>
      <c r="O106" s="29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2"/>
      <c r="AD106" s="33"/>
      <c r="AE106" s="33"/>
      <c r="AF106" s="34"/>
      <c r="AG106" s="33"/>
      <c r="AH106" s="30"/>
      <c r="AI106" s="30"/>
      <c r="AJ106" s="30"/>
      <c r="AK106" s="30"/>
      <c r="AL106" s="30"/>
      <c r="AM106" s="30"/>
      <c r="AN106" s="30"/>
      <c r="AO106" s="30"/>
      <c r="AP106" s="32"/>
      <c r="AQ106" s="35"/>
    </row>
    <row r="107" spans="1:43" s="14" customFormat="1" ht="12.75">
      <c r="A107" s="36"/>
      <c r="B107" s="27"/>
      <c r="C107" s="27"/>
      <c r="D107" s="37" t="s">
        <v>51</v>
      </c>
      <c r="E107" s="38" t="s">
        <v>52</v>
      </c>
      <c r="F107" s="27" t="str">
        <f>IF(E107="","",IF((OR(E107=[2]data_validation!A$1,E107=[2]data_validation!A$2,E107=[2]data_validation!A$5,E107=[2]data_validation!A$6,E107=[2]data_validation!A$15,E107=[2]data_validation!A$17)),"Indicate Date","N/A"))</f>
        <v>Indicate Date</v>
      </c>
      <c r="G107" s="27" t="str">
        <f>IF(E107="","",IF((OR(E107=[2]data_validation!A$1,E107=[2]data_validation!A$2)),"Indicate Date","N/A"))</f>
        <v>Indicate Date</v>
      </c>
      <c r="H107" s="27" t="str">
        <f t="shared" si="3"/>
        <v>Indicate Date</v>
      </c>
      <c r="I107" s="27" t="str">
        <f t="shared" si="4"/>
        <v>Indicate Date</v>
      </c>
      <c r="J107" s="27"/>
      <c r="K107" s="37">
        <f t="shared" si="5"/>
        <v>0</v>
      </c>
      <c r="L107" s="37"/>
      <c r="M107" s="37"/>
      <c r="N107" s="39"/>
      <c r="O107" s="29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2"/>
      <c r="AD107" s="33"/>
      <c r="AE107" s="33"/>
      <c r="AF107" s="34"/>
      <c r="AG107" s="33"/>
      <c r="AH107" s="30"/>
      <c r="AI107" s="30"/>
      <c r="AJ107" s="30"/>
      <c r="AK107" s="30"/>
      <c r="AL107" s="30"/>
      <c r="AM107" s="30"/>
      <c r="AN107" s="30"/>
      <c r="AO107" s="30"/>
      <c r="AP107" s="32"/>
      <c r="AQ107" s="35"/>
    </row>
    <row r="108" spans="1:43" s="14" customFormat="1" ht="12.75">
      <c r="A108" s="36"/>
      <c r="B108" s="27"/>
      <c r="C108" s="27"/>
      <c r="D108" s="37" t="s">
        <v>51</v>
      </c>
      <c r="E108" s="38" t="s">
        <v>52</v>
      </c>
      <c r="F108" s="27" t="str">
        <f>IF(E108="","",IF((OR(E108=[2]data_validation!A$1,E108=[2]data_validation!A$2,E108=[2]data_validation!A$5,E108=[2]data_validation!A$6,E108=[2]data_validation!A$15,E108=[2]data_validation!A$17)),"Indicate Date","N/A"))</f>
        <v>Indicate Date</v>
      </c>
      <c r="G108" s="27" t="str">
        <f>IF(E108="","",IF((OR(E108=[2]data_validation!A$1,E108=[2]data_validation!A$2)),"Indicate Date","N/A"))</f>
        <v>Indicate Date</v>
      </c>
      <c r="H108" s="27" t="str">
        <f t="shared" si="3"/>
        <v>Indicate Date</v>
      </c>
      <c r="I108" s="27" t="str">
        <f t="shared" si="4"/>
        <v>Indicate Date</v>
      </c>
      <c r="J108" s="27"/>
      <c r="K108" s="37">
        <f t="shared" si="5"/>
        <v>0</v>
      </c>
      <c r="L108" s="37"/>
      <c r="M108" s="37"/>
      <c r="N108" s="39"/>
      <c r="O108" s="29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2"/>
      <c r="AD108" s="33"/>
      <c r="AE108" s="33"/>
      <c r="AF108" s="34"/>
      <c r="AG108" s="33"/>
      <c r="AH108" s="30"/>
      <c r="AI108" s="30"/>
      <c r="AJ108" s="30"/>
      <c r="AK108" s="30"/>
      <c r="AL108" s="30"/>
      <c r="AM108" s="30"/>
      <c r="AN108" s="30"/>
      <c r="AO108" s="30"/>
      <c r="AP108" s="32"/>
      <c r="AQ108" s="35"/>
    </row>
    <row r="109" spans="1:43" s="14" customFormat="1" ht="12.75">
      <c r="A109" s="36"/>
      <c r="B109" s="27"/>
      <c r="C109" s="27"/>
      <c r="D109" s="37" t="s">
        <v>51</v>
      </c>
      <c r="E109" s="38" t="s">
        <v>52</v>
      </c>
      <c r="F109" s="27" t="str">
        <f>IF(E109="","",IF((OR(E109=[2]data_validation!A$1,E109=[2]data_validation!A$2,E109=[2]data_validation!A$5,E109=[2]data_validation!A$6,E109=[2]data_validation!A$15,E109=[2]data_validation!A$17)),"Indicate Date","N/A"))</f>
        <v>Indicate Date</v>
      </c>
      <c r="G109" s="27" t="str">
        <f>IF(E109="","",IF((OR(E109=[2]data_validation!A$1,E109=[2]data_validation!A$2)),"Indicate Date","N/A"))</f>
        <v>Indicate Date</v>
      </c>
      <c r="H109" s="27" t="str">
        <f t="shared" si="3"/>
        <v>Indicate Date</v>
      </c>
      <c r="I109" s="27" t="str">
        <f t="shared" si="4"/>
        <v>Indicate Date</v>
      </c>
      <c r="J109" s="27"/>
      <c r="K109" s="37">
        <f t="shared" si="5"/>
        <v>0</v>
      </c>
      <c r="L109" s="37"/>
      <c r="M109" s="37"/>
      <c r="N109" s="39"/>
      <c r="O109" s="29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2"/>
      <c r="AD109" s="33"/>
      <c r="AE109" s="33"/>
      <c r="AF109" s="34"/>
      <c r="AG109" s="33"/>
      <c r="AH109" s="30"/>
      <c r="AI109" s="30"/>
      <c r="AJ109" s="30"/>
      <c r="AK109" s="30"/>
      <c r="AL109" s="30"/>
      <c r="AM109" s="30"/>
      <c r="AN109" s="30"/>
      <c r="AO109" s="30"/>
      <c r="AP109" s="32"/>
      <c r="AQ109" s="35"/>
    </row>
    <row r="110" spans="1:43" s="14" customFormat="1" ht="12.75">
      <c r="A110" s="36"/>
      <c r="B110" s="27"/>
      <c r="C110" s="27"/>
      <c r="D110" s="37" t="s">
        <v>51</v>
      </c>
      <c r="E110" s="38" t="s">
        <v>52</v>
      </c>
      <c r="F110" s="27" t="str">
        <f>IF(E110="","",IF((OR(E110=[2]data_validation!A$1,E110=[2]data_validation!A$2,E110=[2]data_validation!A$5,E110=[2]data_validation!A$6,E110=[2]data_validation!A$15,E110=[2]data_validation!A$17)),"Indicate Date","N/A"))</f>
        <v>Indicate Date</v>
      </c>
      <c r="G110" s="27" t="str">
        <f>IF(E110="","",IF((OR(E110=[2]data_validation!A$1,E110=[2]data_validation!A$2)),"Indicate Date","N/A"))</f>
        <v>Indicate Date</v>
      </c>
      <c r="H110" s="27" t="str">
        <f t="shared" si="3"/>
        <v>Indicate Date</v>
      </c>
      <c r="I110" s="27" t="str">
        <f t="shared" si="4"/>
        <v>Indicate Date</v>
      </c>
      <c r="J110" s="27"/>
      <c r="K110" s="37">
        <f t="shared" si="5"/>
        <v>0</v>
      </c>
      <c r="L110" s="37"/>
      <c r="M110" s="37"/>
      <c r="N110" s="39"/>
      <c r="O110" s="29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2"/>
      <c r="AD110" s="33"/>
      <c r="AE110" s="33"/>
      <c r="AF110" s="34"/>
      <c r="AG110" s="33"/>
      <c r="AH110" s="30"/>
      <c r="AI110" s="30"/>
      <c r="AJ110" s="30"/>
      <c r="AK110" s="30"/>
      <c r="AL110" s="30"/>
      <c r="AM110" s="30"/>
      <c r="AN110" s="30"/>
      <c r="AO110" s="30"/>
      <c r="AP110" s="32"/>
      <c r="AQ110" s="35"/>
    </row>
    <row r="111" spans="1:43" s="14" customFormat="1" ht="12.75">
      <c r="A111" s="36"/>
      <c r="B111" s="27"/>
      <c r="C111" s="27"/>
      <c r="D111" s="37" t="s">
        <v>51</v>
      </c>
      <c r="E111" s="38" t="s">
        <v>52</v>
      </c>
      <c r="F111" s="27" t="str">
        <f>IF(E111="","",IF((OR(E111=[2]data_validation!A$1,E111=[2]data_validation!A$2,E111=[2]data_validation!A$5,E111=[2]data_validation!A$6,E111=[2]data_validation!A$15,E111=[2]data_validation!A$17)),"Indicate Date","N/A"))</f>
        <v>Indicate Date</v>
      </c>
      <c r="G111" s="27" t="str">
        <f>IF(E111="","",IF((OR(E111=[2]data_validation!A$1,E111=[2]data_validation!A$2)),"Indicate Date","N/A"))</f>
        <v>Indicate Date</v>
      </c>
      <c r="H111" s="27" t="str">
        <f t="shared" si="3"/>
        <v>Indicate Date</v>
      </c>
      <c r="I111" s="27" t="str">
        <f t="shared" si="4"/>
        <v>Indicate Date</v>
      </c>
      <c r="J111" s="27"/>
      <c r="K111" s="37">
        <f t="shared" si="5"/>
        <v>0</v>
      </c>
      <c r="L111" s="37"/>
      <c r="M111" s="37"/>
      <c r="N111" s="39"/>
      <c r="O111" s="29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2"/>
      <c r="AD111" s="33"/>
      <c r="AE111" s="33"/>
      <c r="AF111" s="34"/>
      <c r="AG111" s="33"/>
      <c r="AH111" s="30"/>
      <c r="AI111" s="30"/>
      <c r="AJ111" s="30"/>
      <c r="AK111" s="30"/>
      <c r="AL111" s="30"/>
      <c r="AM111" s="30"/>
      <c r="AN111" s="30"/>
      <c r="AO111" s="30"/>
      <c r="AP111" s="32"/>
      <c r="AQ111" s="35"/>
    </row>
    <row r="112" spans="1:43" s="14" customFormat="1" ht="12.75">
      <c r="A112" s="36"/>
      <c r="B112" s="27"/>
      <c r="C112" s="27"/>
      <c r="D112" s="37" t="s">
        <v>51</v>
      </c>
      <c r="E112" s="38" t="s">
        <v>52</v>
      </c>
      <c r="F112" s="27" t="str">
        <f>IF(E112="","",IF((OR(E112=[2]data_validation!A$1,E112=[2]data_validation!A$2,E112=[2]data_validation!A$5,E112=[2]data_validation!A$6,E112=[2]data_validation!A$15,E112=[2]data_validation!A$17)),"Indicate Date","N/A"))</f>
        <v>Indicate Date</v>
      </c>
      <c r="G112" s="27" t="str">
        <f>IF(E112="","",IF((OR(E112=[2]data_validation!A$1,E112=[2]data_validation!A$2)),"Indicate Date","N/A"))</f>
        <v>Indicate Date</v>
      </c>
      <c r="H112" s="27" t="str">
        <f t="shared" si="3"/>
        <v>Indicate Date</v>
      </c>
      <c r="I112" s="27" t="str">
        <f t="shared" si="4"/>
        <v>Indicate Date</v>
      </c>
      <c r="J112" s="27"/>
      <c r="K112" s="37">
        <f t="shared" si="5"/>
        <v>0</v>
      </c>
      <c r="L112" s="37"/>
      <c r="M112" s="37"/>
      <c r="N112" s="39"/>
      <c r="O112" s="29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2"/>
      <c r="AD112" s="33"/>
      <c r="AE112" s="33"/>
      <c r="AF112" s="34"/>
      <c r="AG112" s="33"/>
      <c r="AH112" s="30"/>
      <c r="AI112" s="30"/>
      <c r="AJ112" s="30"/>
      <c r="AK112" s="30"/>
      <c r="AL112" s="30"/>
      <c r="AM112" s="30"/>
      <c r="AN112" s="30"/>
      <c r="AO112" s="30"/>
      <c r="AP112" s="32"/>
      <c r="AQ112" s="35"/>
    </row>
    <row r="113" spans="1:43" s="14" customFormat="1" ht="12.75">
      <c r="A113" s="36"/>
      <c r="B113" s="27"/>
      <c r="C113" s="27"/>
      <c r="D113" s="37" t="s">
        <v>51</v>
      </c>
      <c r="E113" s="38" t="s">
        <v>52</v>
      </c>
      <c r="F113" s="27" t="str">
        <f>IF(E113="","",IF((OR(E113=[2]data_validation!A$1,E113=[2]data_validation!A$2,E113=[2]data_validation!A$5,E113=[2]data_validation!A$6,E113=[2]data_validation!A$15,E113=[2]data_validation!A$17)),"Indicate Date","N/A"))</f>
        <v>Indicate Date</v>
      </c>
      <c r="G113" s="27" t="str">
        <f>IF(E113="","",IF((OR(E113=[2]data_validation!A$1,E113=[2]data_validation!A$2)),"Indicate Date","N/A"))</f>
        <v>Indicate Date</v>
      </c>
      <c r="H113" s="27" t="str">
        <f t="shared" si="3"/>
        <v>Indicate Date</v>
      </c>
      <c r="I113" s="27" t="str">
        <f t="shared" si="4"/>
        <v>Indicate Date</v>
      </c>
      <c r="J113" s="27"/>
      <c r="K113" s="37">
        <f t="shared" si="5"/>
        <v>0</v>
      </c>
      <c r="L113" s="37"/>
      <c r="M113" s="37"/>
      <c r="N113" s="39"/>
      <c r="O113" s="29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2"/>
      <c r="AD113" s="33"/>
      <c r="AE113" s="33"/>
      <c r="AF113" s="34"/>
      <c r="AG113" s="33"/>
      <c r="AH113" s="30"/>
      <c r="AI113" s="30"/>
      <c r="AJ113" s="30"/>
      <c r="AK113" s="30"/>
      <c r="AL113" s="30"/>
      <c r="AM113" s="30"/>
      <c r="AN113" s="30"/>
      <c r="AO113" s="30"/>
      <c r="AP113" s="32"/>
      <c r="AQ113" s="35"/>
    </row>
    <row r="114" spans="1:43" s="14" customFormat="1" ht="12.75">
      <c r="A114" s="36"/>
      <c r="B114" s="27"/>
      <c r="C114" s="27"/>
      <c r="D114" s="37" t="s">
        <v>51</v>
      </c>
      <c r="E114" s="38" t="s">
        <v>52</v>
      </c>
      <c r="F114" s="27" t="str">
        <f>IF(E114="","",IF((OR(E114=[2]data_validation!A$1,E114=[2]data_validation!A$2,E114=[2]data_validation!A$5,E114=[2]data_validation!A$6,E114=[2]data_validation!A$15,E114=[2]data_validation!A$17)),"Indicate Date","N/A"))</f>
        <v>Indicate Date</v>
      </c>
      <c r="G114" s="27" t="str">
        <f>IF(E114="","",IF((OR(E114=[2]data_validation!A$1,E114=[2]data_validation!A$2)),"Indicate Date","N/A"))</f>
        <v>Indicate Date</v>
      </c>
      <c r="H114" s="27" t="str">
        <f t="shared" si="3"/>
        <v>Indicate Date</v>
      </c>
      <c r="I114" s="27" t="str">
        <f t="shared" si="4"/>
        <v>Indicate Date</v>
      </c>
      <c r="J114" s="27"/>
      <c r="K114" s="37">
        <f t="shared" si="5"/>
        <v>0</v>
      </c>
      <c r="L114" s="37"/>
      <c r="M114" s="37"/>
      <c r="N114" s="39"/>
      <c r="O114" s="29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2"/>
      <c r="AD114" s="33"/>
      <c r="AE114" s="33"/>
      <c r="AF114" s="34"/>
      <c r="AG114" s="33"/>
      <c r="AH114" s="30"/>
      <c r="AI114" s="30"/>
      <c r="AJ114" s="30"/>
      <c r="AK114" s="30"/>
      <c r="AL114" s="30"/>
      <c r="AM114" s="30"/>
      <c r="AN114" s="30"/>
      <c r="AO114" s="30"/>
      <c r="AP114" s="32"/>
      <c r="AQ114" s="35"/>
    </row>
    <row r="115" spans="1:43" s="14" customFormat="1" ht="12.75">
      <c r="A115" s="36"/>
      <c r="B115" s="27"/>
      <c r="C115" s="27"/>
      <c r="D115" s="37" t="s">
        <v>51</v>
      </c>
      <c r="E115" s="38" t="s">
        <v>52</v>
      </c>
      <c r="F115" s="27" t="str">
        <f>IF(E115="","",IF((OR(E115=[2]data_validation!A$1,E115=[2]data_validation!A$2,E115=[2]data_validation!A$5,E115=[2]data_validation!A$6,E115=[2]data_validation!A$15,E115=[2]data_validation!A$17)),"Indicate Date","N/A"))</f>
        <v>Indicate Date</v>
      </c>
      <c r="G115" s="27" t="str">
        <f>IF(E115="","",IF((OR(E115=[2]data_validation!A$1,E115=[2]data_validation!A$2)),"Indicate Date","N/A"))</f>
        <v>Indicate Date</v>
      </c>
      <c r="H115" s="27" t="str">
        <f t="shared" si="3"/>
        <v>Indicate Date</v>
      </c>
      <c r="I115" s="27" t="str">
        <f t="shared" si="4"/>
        <v>Indicate Date</v>
      </c>
      <c r="J115" s="27"/>
      <c r="K115" s="37">
        <f t="shared" si="5"/>
        <v>0</v>
      </c>
      <c r="L115" s="37"/>
      <c r="M115" s="37"/>
      <c r="N115" s="39"/>
      <c r="O115" s="29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2"/>
      <c r="AD115" s="33"/>
      <c r="AE115" s="33"/>
      <c r="AF115" s="34"/>
      <c r="AG115" s="33"/>
      <c r="AH115" s="30"/>
      <c r="AI115" s="30"/>
      <c r="AJ115" s="30"/>
      <c r="AK115" s="30"/>
      <c r="AL115" s="30"/>
      <c r="AM115" s="30"/>
      <c r="AN115" s="30"/>
      <c r="AO115" s="30"/>
      <c r="AP115" s="32"/>
      <c r="AQ115" s="35"/>
    </row>
    <row r="116" spans="1:43" s="14" customFormat="1" ht="12.75">
      <c r="A116" s="36"/>
      <c r="B116" s="27"/>
      <c r="C116" s="27"/>
      <c r="D116" s="37" t="s">
        <v>51</v>
      </c>
      <c r="E116" s="38" t="s">
        <v>52</v>
      </c>
      <c r="F116" s="27" t="str">
        <f>IF(E116="","",IF((OR(E116=[2]data_validation!A$1,E116=[2]data_validation!A$2,E116=[2]data_validation!A$5,E116=[2]data_validation!A$6,E116=[2]data_validation!A$15,E116=[2]data_validation!A$17)),"Indicate Date","N/A"))</f>
        <v>Indicate Date</v>
      </c>
      <c r="G116" s="27" t="str">
        <f>IF(E116="","",IF((OR(E116=[2]data_validation!A$1,E116=[2]data_validation!A$2)),"Indicate Date","N/A"))</f>
        <v>Indicate Date</v>
      </c>
      <c r="H116" s="27" t="str">
        <f t="shared" si="3"/>
        <v>Indicate Date</v>
      </c>
      <c r="I116" s="27" t="str">
        <f t="shared" si="4"/>
        <v>Indicate Date</v>
      </c>
      <c r="J116" s="27"/>
      <c r="K116" s="37">
        <f t="shared" si="5"/>
        <v>0</v>
      </c>
      <c r="L116" s="37"/>
      <c r="M116" s="37"/>
      <c r="N116" s="39"/>
      <c r="O116" s="29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2"/>
      <c r="AD116" s="33"/>
      <c r="AE116" s="33"/>
      <c r="AF116" s="34"/>
      <c r="AG116" s="33"/>
      <c r="AH116" s="30"/>
      <c r="AI116" s="30"/>
      <c r="AJ116" s="30"/>
      <c r="AK116" s="30"/>
      <c r="AL116" s="30"/>
      <c r="AM116" s="30"/>
      <c r="AN116" s="30"/>
      <c r="AO116" s="30"/>
      <c r="AP116" s="32"/>
      <c r="AQ116" s="35"/>
    </row>
    <row r="117" spans="1:43" s="14" customFormat="1" ht="12.75">
      <c r="A117" s="36"/>
      <c r="B117" s="27"/>
      <c r="C117" s="27"/>
      <c r="D117" s="37" t="s">
        <v>51</v>
      </c>
      <c r="E117" s="38" t="s">
        <v>52</v>
      </c>
      <c r="F117" s="27" t="str">
        <f>IF(E117="","",IF((OR(E117=[2]data_validation!A$1,E117=[2]data_validation!A$2,E117=[2]data_validation!A$5,E117=[2]data_validation!A$6,E117=[2]data_validation!A$15,E117=[2]data_validation!A$17)),"Indicate Date","N/A"))</f>
        <v>Indicate Date</v>
      </c>
      <c r="G117" s="27" t="str">
        <f>IF(E117="","",IF((OR(E117=[2]data_validation!A$1,E117=[2]data_validation!A$2)),"Indicate Date","N/A"))</f>
        <v>Indicate Date</v>
      </c>
      <c r="H117" s="27" t="str">
        <f t="shared" si="3"/>
        <v>Indicate Date</v>
      </c>
      <c r="I117" s="27" t="str">
        <f t="shared" si="4"/>
        <v>Indicate Date</v>
      </c>
      <c r="J117" s="27"/>
      <c r="K117" s="37">
        <f t="shared" si="5"/>
        <v>0</v>
      </c>
      <c r="L117" s="37"/>
      <c r="M117" s="37"/>
      <c r="N117" s="39"/>
      <c r="O117" s="29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2"/>
      <c r="AD117" s="33"/>
      <c r="AE117" s="33"/>
      <c r="AF117" s="34"/>
      <c r="AG117" s="33"/>
      <c r="AH117" s="30"/>
      <c r="AI117" s="30"/>
      <c r="AJ117" s="30"/>
      <c r="AK117" s="30"/>
      <c r="AL117" s="30"/>
      <c r="AM117" s="30"/>
      <c r="AN117" s="30"/>
      <c r="AO117" s="30"/>
      <c r="AP117" s="32"/>
      <c r="AQ117" s="35"/>
    </row>
    <row r="118" spans="1:43" s="14" customFormat="1" ht="12.75">
      <c r="A118" s="36"/>
      <c r="B118" s="27"/>
      <c r="C118" s="27"/>
      <c r="D118" s="37" t="s">
        <v>51</v>
      </c>
      <c r="E118" s="38" t="s">
        <v>52</v>
      </c>
      <c r="F118" s="27" t="str">
        <f>IF(E118="","",IF((OR(E118=[2]data_validation!A$1,E118=[2]data_validation!A$2,E118=[2]data_validation!A$5,E118=[2]data_validation!A$6,E118=[2]data_validation!A$15,E118=[2]data_validation!A$17)),"Indicate Date","N/A"))</f>
        <v>Indicate Date</v>
      </c>
      <c r="G118" s="27" t="str">
        <f>IF(E118="","",IF((OR(E118=[2]data_validation!A$1,E118=[2]data_validation!A$2)),"Indicate Date","N/A"))</f>
        <v>Indicate Date</v>
      </c>
      <c r="H118" s="27" t="str">
        <f t="shared" si="3"/>
        <v>Indicate Date</v>
      </c>
      <c r="I118" s="27" t="str">
        <f t="shared" si="4"/>
        <v>Indicate Date</v>
      </c>
      <c r="J118" s="27"/>
      <c r="K118" s="37">
        <f t="shared" si="5"/>
        <v>0</v>
      </c>
      <c r="L118" s="37"/>
      <c r="M118" s="37"/>
      <c r="N118" s="39"/>
      <c r="O118" s="29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2"/>
      <c r="AD118" s="33"/>
      <c r="AE118" s="33"/>
      <c r="AF118" s="34"/>
      <c r="AG118" s="33"/>
      <c r="AH118" s="30"/>
      <c r="AI118" s="30"/>
      <c r="AJ118" s="30"/>
      <c r="AK118" s="30"/>
      <c r="AL118" s="30"/>
      <c r="AM118" s="30"/>
      <c r="AN118" s="30"/>
      <c r="AO118" s="30"/>
      <c r="AP118" s="32"/>
      <c r="AQ118" s="35"/>
    </row>
    <row r="119" spans="1:43" s="14" customFormat="1" ht="12.75">
      <c r="A119" s="36"/>
      <c r="B119" s="27"/>
      <c r="C119" s="27"/>
      <c r="D119" s="37" t="s">
        <v>51</v>
      </c>
      <c r="E119" s="38" t="s">
        <v>52</v>
      </c>
      <c r="F119" s="27" t="str">
        <f>IF(E119="","",IF((OR(E119=[2]data_validation!A$1,E119=[2]data_validation!A$2,E119=[2]data_validation!A$5,E119=[2]data_validation!A$6,E119=[2]data_validation!A$15,E119=[2]data_validation!A$17)),"Indicate Date","N/A"))</f>
        <v>Indicate Date</v>
      </c>
      <c r="G119" s="27" t="str">
        <f>IF(E119="","",IF((OR(E119=[2]data_validation!A$1,E119=[2]data_validation!A$2)),"Indicate Date","N/A"))</f>
        <v>Indicate Date</v>
      </c>
      <c r="H119" s="27" t="str">
        <f t="shared" si="3"/>
        <v>Indicate Date</v>
      </c>
      <c r="I119" s="27" t="str">
        <f t="shared" si="4"/>
        <v>Indicate Date</v>
      </c>
      <c r="J119" s="27"/>
      <c r="K119" s="37">
        <f t="shared" si="5"/>
        <v>0</v>
      </c>
      <c r="L119" s="37"/>
      <c r="M119" s="37"/>
      <c r="N119" s="39"/>
      <c r="O119" s="29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2"/>
      <c r="AD119" s="33"/>
      <c r="AE119" s="33"/>
      <c r="AF119" s="34"/>
      <c r="AG119" s="33"/>
      <c r="AH119" s="30"/>
      <c r="AI119" s="30"/>
      <c r="AJ119" s="30"/>
      <c r="AK119" s="30"/>
      <c r="AL119" s="30"/>
      <c r="AM119" s="30"/>
      <c r="AN119" s="30"/>
      <c r="AO119" s="30"/>
      <c r="AP119" s="32"/>
      <c r="AQ119" s="35"/>
    </row>
    <row r="120" spans="1:43" s="14" customFormat="1" ht="12.75">
      <c r="A120" s="36"/>
      <c r="B120" s="27"/>
      <c r="C120" s="27"/>
      <c r="D120" s="37" t="s">
        <v>51</v>
      </c>
      <c r="E120" s="38" t="s">
        <v>52</v>
      </c>
      <c r="F120" s="27" t="str">
        <f>IF(E120="","",IF((OR(E120=[2]data_validation!A$1,E120=[2]data_validation!A$2,E120=[2]data_validation!A$5,E120=[2]data_validation!A$6,E120=[2]data_validation!A$15,E120=[2]data_validation!A$17)),"Indicate Date","N/A"))</f>
        <v>Indicate Date</v>
      </c>
      <c r="G120" s="27" t="str">
        <f>IF(E120="","",IF((OR(E120=[2]data_validation!A$1,E120=[2]data_validation!A$2)),"Indicate Date","N/A"))</f>
        <v>Indicate Date</v>
      </c>
      <c r="H120" s="27" t="str">
        <f t="shared" si="3"/>
        <v>Indicate Date</v>
      </c>
      <c r="I120" s="27" t="str">
        <f t="shared" si="4"/>
        <v>Indicate Date</v>
      </c>
      <c r="J120" s="27"/>
      <c r="K120" s="37">
        <f t="shared" si="5"/>
        <v>0</v>
      </c>
      <c r="L120" s="37"/>
      <c r="M120" s="37"/>
      <c r="N120" s="39"/>
      <c r="O120" s="29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2"/>
      <c r="AD120" s="33"/>
      <c r="AE120" s="33"/>
      <c r="AF120" s="34"/>
      <c r="AG120" s="33"/>
      <c r="AH120" s="30"/>
      <c r="AI120" s="30"/>
      <c r="AJ120" s="30"/>
      <c r="AK120" s="30"/>
      <c r="AL120" s="30"/>
      <c r="AM120" s="30"/>
      <c r="AN120" s="30"/>
      <c r="AO120" s="30"/>
      <c r="AP120" s="32"/>
      <c r="AQ120" s="35"/>
    </row>
    <row r="121" spans="1:43" s="14" customFormat="1" ht="12.75">
      <c r="A121" s="36"/>
      <c r="B121" s="27"/>
      <c r="C121" s="27"/>
      <c r="D121" s="37" t="s">
        <v>51</v>
      </c>
      <c r="E121" s="38" t="s">
        <v>52</v>
      </c>
      <c r="F121" s="27" t="str">
        <f>IF(E121="","",IF((OR(E121=[2]data_validation!A$1,E121=[2]data_validation!A$2,E121=[2]data_validation!A$5,E121=[2]data_validation!A$6,E121=[2]data_validation!A$15,E121=[2]data_validation!A$17)),"Indicate Date","N/A"))</f>
        <v>Indicate Date</v>
      </c>
      <c r="G121" s="27" t="str">
        <f>IF(E121="","",IF((OR(E121=[2]data_validation!A$1,E121=[2]data_validation!A$2)),"Indicate Date","N/A"))</f>
        <v>Indicate Date</v>
      </c>
      <c r="H121" s="27" t="str">
        <f t="shared" si="3"/>
        <v>Indicate Date</v>
      </c>
      <c r="I121" s="27" t="str">
        <f t="shared" si="4"/>
        <v>Indicate Date</v>
      </c>
      <c r="J121" s="27"/>
      <c r="K121" s="37">
        <f t="shared" si="5"/>
        <v>0</v>
      </c>
      <c r="L121" s="37"/>
      <c r="M121" s="37"/>
      <c r="N121" s="39"/>
      <c r="O121" s="29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2"/>
      <c r="AD121" s="33"/>
      <c r="AE121" s="33"/>
      <c r="AF121" s="34"/>
      <c r="AG121" s="33"/>
      <c r="AH121" s="30"/>
      <c r="AI121" s="30"/>
      <c r="AJ121" s="30"/>
      <c r="AK121" s="30"/>
      <c r="AL121" s="30"/>
      <c r="AM121" s="30"/>
      <c r="AN121" s="30"/>
      <c r="AO121" s="30"/>
      <c r="AP121" s="32"/>
      <c r="AQ121" s="35"/>
    </row>
    <row r="122" spans="1:43" s="14" customFormat="1" ht="12.75">
      <c r="A122" s="36"/>
      <c r="B122" s="27"/>
      <c r="C122" s="27"/>
      <c r="D122" s="37" t="s">
        <v>51</v>
      </c>
      <c r="E122" s="38" t="s">
        <v>52</v>
      </c>
      <c r="F122" s="27" t="str">
        <f>IF(E122="","",IF((OR(E122=[2]data_validation!A$1,E122=[2]data_validation!A$2,E122=[2]data_validation!A$5,E122=[2]data_validation!A$6,E122=[2]data_validation!A$15,E122=[2]data_validation!A$17)),"Indicate Date","N/A"))</f>
        <v>Indicate Date</v>
      </c>
      <c r="G122" s="27" t="str">
        <f>IF(E122="","",IF((OR(E122=[2]data_validation!A$1,E122=[2]data_validation!A$2)),"Indicate Date","N/A"))</f>
        <v>Indicate Date</v>
      </c>
      <c r="H122" s="27" t="str">
        <f t="shared" si="3"/>
        <v>Indicate Date</v>
      </c>
      <c r="I122" s="27" t="str">
        <f t="shared" si="4"/>
        <v>Indicate Date</v>
      </c>
      <c r="J122" s="27"/>
      <c r="K122" s="37">
        <f t="shared" si="5"/>
        <v>0</v>
      </c>
      <c r="L122" s="37"/>
      <c r="M122" s="37"/>
      <c r="N122" s="39"/>
      <c r="O122" s="29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2"/>
      <c r="AD122" s="33"/>
      <c r="AE122" s="33"/>
      <c r="AF122" s="34"/>
      <c r="AG122" s="33"/>
      <c r="AH122" s="30"/>
      <c r="AI122" s="30"/>
      <c r="AJ122" s="30"/>
      <c r="AK122" s="30"/>
      <c r="AL122" s="30"/>
      <c r="AM122" s="30"/>
      <c r="AN122" s="30"/>
      <c r="AO122" s="30"/>
      <c r="AP122" s="32"/>
      <c r="AQ122" s="35"/>
    </row>
    <row r="123" spans="1:43" s="14" customFormat="1" ht="12.75">
      <c r="A123" s="36"/>
      <c r="B123" s="27"/>
      <c r="C123" s="27"/>
      <c r="D123" s="37" t="s">
        <v>51</v>
      </c>
      <c r="E123" s="38" t="s">
        <v>52</v>
      </c>
      <c r="F123" s="27" t="str">
        <f>IF(E123="","",IF((OR(E123=[2]data_validation!A$1,E123=[2]data_validation!A$2,E123=[2]data_validation!A$5,E123=[2]data_validation!A$6,E123=[2]data_validation!A$15,E123=[2]data_validation!A$17)),"Indicate Date","N/A"))</f>
        <v>Indicate Date</v>
      </c>
      <c r="G123" s="27" t="str">
        <f>IF(E123="","",IF((OR(E123=[2]data_validation!A$1,E123=[2]data_validation!A$2)),"Indicate Date","N/A"))</f>
        <v>Indicate Date</v>
      </c>
      <c r="H123" s="27" t="str">
        <f t="shared" si="3"/>
        <v>Indicate Date</v>
      </c>
      <c r="I123" s="27" t="str">
        <f t="shared" si="4"/>
        <v>Indicate Date</v>
      </c>
      <c r="J123" s="27"/>
      <c r="K123" s="37">
        <f t="shared" si="5"/>
        <v>0</v>
      </c>
      <c r="L123" s="37"/>
      <c r="M123" s="37"/>
      <c r="N123" s="39"/>
      <c r="O123" s="29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2"/>
      <c r="AD123" s="33"/>
      <c r="AE123" s="33"/>
      <c r="AF123" s="34"/>
      <c r="AG123" s="33"/>
      <c r="AH123" s="30"/>
      <c r="AI123" s="30"/>
      <c r="AJ123" s="30"/>
      <c r="AK123" s="30"/>
      <c r="AL123" s="30"/>
      <c r="AM123" s="30"/>
      <c r="AN123" s="30"/>
      <c r="AO123" s="30"/>
      <c r="AP123" s="32"/>
      <c r="AQ123" s="35"/>
    </row>
    <row r="124" spans="1:43" s="14" customFormat="1" ht="12.75">
      <c r="A124" s="36"/>
      <c r="B124" s="27"/>
      <c r="C124" s="27"/>
      <c r="D124" s="37" t="s">
        <v>51</v>
      </c>
      <c r="E124" s="38" t="s">
        <v>52</v>
      </c>
      <c r="F124" s="27" t="str">
        <f>IF(E124="","",IF((OR(E124=[2]data_validation!A$1,E124=[2]data_validation!A$2,E124=[2]data_validation!A$5,E124=[2]data_validation!A$6,E124=[2]data_validation!A$15,E124=[2]data_validation!A$17)),"Indicate Date","N/A"))</f>
        <v>Indicate Date</v>
      </c>
      <c r="G124" s="27" t="str">
        <f>IF(E124="","",IF((OR(E124=[2]data_validation!A$1,E124=[2]data_validation!A$2)),"Indicate Date","N/A"))</f>
        <v>Indicate Date</v>
      </c>
      <c r="H124" s="27" t="str">
        <f t="shared" si="3"/>
        <v>Indicate Date</v>
      </c>
      <c r="I124" s="27" t="str">
        <f t="shared" si="4"/>
        <v>Indicate Date</v>
      </c>
      <c r="J124" s="27"/>
      <c r="K124" s="37">
        <f t="shared" si="5"/>
        <v>0</v>
      </c>
      <c r="L124" s="37"/>
      <c r="M124" s="37"/>
      <c r="N124" s="39"/>
      <c r="O124" s="29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2"/>
      <c r="AD124" s="33"/>
      <c r="AE124" s="33"/>
      <c r="AF124" s="34"/>
      <c r="AG124" s="33"/>
      <c r="AH124" s="30"/>
      <c r="AI124" s="30"/>
      <c r="AJ124" s="30"/>
      <c r="AK124" s="30"/>
      <c r="AL124" s="30"/>
      <c r="AM124" s="30"/>
      <c r="AN124" s="30"/>
      <c r="AO124" s="30"/>
      <c r="AP124" s="32"/>
      <c r="AQ124" s="35"/>
    </row>
    <row r="125" spans="1:43" s="14" customFormat="1" ht="12.75">
      <c r="A125" s="36"/>
      <c r="B125" s="27"/>
      <c r="C125" s="27"/>
      <c r="D125" s="37" t="s">
        <v>51</v>
      </c>
      <c r="E125" s="38" t="s">
        <v>52</v>
      </c>
      <c r="F125" s="27" t="str">
        <f>IF(E125="","",IF((OR(E125=[2]data_validation!A$1,E125=[2]data_validation!A$2,E125=[2]data_validation!A$5,E125=[2]data_validation!A$6,E125=[2]data_validation!A$15,E125=[2]data_validation!A$17)),"Indicate Date","N/A"))</f>
        <v>Indicate Date</v>
      </c>
      <c r="G125" s="27" t="str">
        <f>IF(E125="","",IF((OR(E125=[2]data_validation!A$1,E125=[2]data_validation!A$2)),"Indicate Date","N/A"))</f>
        <v>Indicate Date</v>
      </c>
      <c r="H125" s="27" t="str">
        <f t="shared" si="3"/>
        <v>Indicate Date</v>
      </c>
      <c r="I125" s="27" t="str">
        <f t="shared" si="4"/>
        <v>Indicate Date</v>
      </c>
      <c r="J125" s="27"/>
      <c r="K125" s="37">
        <f t="shared" si="5"/>
        <v>0</v>
      </c>
      <c r="L125" s="37"/>
      <c r="M125" s="37"/>
      <c r="N125" s="39"/>
      <c r="O125" s="29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2"/>
      <c r="AD125" s="33"/>
      <c r="AE125" s="33"/>
      <c r="AF125" s="34"/>
      <c r="AG125" s="33"/>
      <c r="AH125" s="30"/>
      <c r="AI125" s="30"/>
      <c r="AJ125" s="30"/>
      <c r="AK125" s="30"/>
      <c r="AL125" s="30"/>
      <c r="AM125" s="30"/>
      <c r="AN125" s="30"/>
      <c r="AO125" s="30"/>
      <c r="AP125" s="32"/>
      <c r="AQ125" s="35"/>
    </row>
    <row r="126" spans="1:43" s="14" customFormat="1" ht="12.75">
      <c r="A126" s="36"/>
      <c r="B126" s="27"/>
      <c r="C126" s="27"/>
      <c r="D126" s="37" t="s">
        <v>51</v>
      </c>
      <c r="E126" s="38" t="s">
        <v>52</v>
      </c>
      <c r="F126" s="27" t="str">
        <f>IF(E126="","",IF((OR(E126=[2]data_validation!A$1,E126=[2]data_validation!A$2,E126=[2]data_validation!A$5,E126=[2]data_validation!A$6,E126=[2]data_validation!A$15,E126=[2]data_validation!A$17)),"Indicate Date","N/A"))</f>
        <v>Indicate Date</v>
      </c>
      <c r="G126" s="27" t="str">
        <f>IF(E126="","",IF((OR(E126=[2]data_validation!A$1,E126=[2]data_validation!A$2)),"Indicate Date","N/A"))</f>
        <v>Indicate Date</v>
      </c>
      <c r="H126" s="27" t="str">
        <f t="shared" si="3"/>
        <v>Indicate Date</v>
      </c>
      <c r="I126" s="27" t="str">
        <f t="shared" si="4"/>
        <v>Indicate Date</v>
      </c>
      <c r="J126" s="27"/>
      <c r="K126" s="37">
        <f t="shared" si="5"/>
        <v>0</v>
      </c>
      <c r="L126" s="37"/>
      <c r="M126" s="37"/>
      <c r="N126" s="39"/>
      <c r="O126" s="29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2"/>
      <c r="AD126" s="33"/>
      <c r="AE126" s="33"/>
      <c r="AF126" s="34"/>
      <c r="AG126" s="33"/>
      <c r="AH126" s="30"/>
      <c r="AI126" s="30"/>
      <c r="AJ126" s="30"/>
      <c r="AK126" s="30"/>
      <c r="AL126" s="30"/>
      <c r="AM126" s="30"/>
      <c r="AN126" s="30"/>
      <c r="AO126" s="30"/>
      <c r="AP126" s="32"/>
      <c r="AQ126" s="35"/>
    </row>
    <row r="127" spans="1:43" s="14" customFormat="1" ht="12.75">
      <c r="A127" s="36"/>
      <c r="B127" s="27"/>
      <c r="C127" s="27"/>
      <c r="D127" s="37" t="s">
        <v>51</v>
      </c>
      <c r="E127" s="38" t="s">
        <v>52</v>
      </c>
      <c r="F127" s="27" t="str">
        <f>IF(E127="","",IF((OR(E127=[2]data_validation!A$1,E127=[2]data_validation!A$2,E127=[2]data_validation!A$5,E127=[2]data_validation!A$6,E127=[2]data_validation!A$15,E127=[2]data_validation!A$17)),"Indicate Date","N/A"))</f>
        <v>Indicate Date</v>
      </c>
      <c r="G127" s="27" t="str">
        <f>IF(E127="","",IF((OR(E127=[2]data_validation!A$1,E127=[2]data_validation!A$2)),"Indicate Date","N/A"))</f>
        <v>Indicate Date</v>
      </c>
      <c r="H127" s="27" t="str">
        <f t="shared" si="3"/>
        <v>Indicate Date</v>
      </c>
      <c r="I127" s="27" t="str">
        <f t="shared" si="4"/>
        <v>Indicate Date</v>
      </c>
      <c r="J127" s="27"/>
      <c r="K127" s="37">
        <f t="shared" si="5"/>
        <v>0</v>
      </c>
      <c r="L127" s="37"/>
      <c r="M127" s="37"/>
      <c r="N127" s="39"/>
      <c r="O127" s="29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2"/>
      <c r="AD127" s="33"/>
      <c r="AE127" s="33"/>
      <c r="AF127" s="34"/>
      <c r="AG127" s="33"/>
      <c r="AH127" s="30"/>
      <c r="AI127" s="30"/>
      <c r="AJ127" s="30"/>
      <c r="AK127" s="30"/>
      <c r="AL127" s="30"/>
      <c r="AM127" s="30"/>
      <c r="AN127" s="30"/>
      <c r="AO127" s="30"/>
      <c r="AP127" s="32"/>
      <c r="AQ127" s="35"/>
    </row>
    <row r="128" spans="1:43" s="14" customFormat="1" ht="12.75">
      <c r="A128" s="36"/>
      <c r="B128" s="27"/>
      <c r="C128" s="27"/>
      <c r="D128" s="37" t="s">
        <v>51</v>
      </c>
      <c r="E128" s="38" t="s">
        <v>52</v>
      </c>
      <c r="F128" s="27" t="str">
        <f>IF(E128="","",IF((OR(E128=[2]data_validation!A$1,E128=[2]data_validation!A$2,E128=[2]data_validation!A$5,E128=[2]data_validation!A$6,E128=[2]data_validation!A$15,E128=[2]data_validation!A$17)),"Indicate Date","N/A"))</f>
        <v>Indicate Date</v>
      </c>
      <c r="G128" s="27" t="str">
        <f>IF(E128="","",IF((OR(E128=[2]data_validation!A$1,E128=[2]data_validation!A$2)),"Indicate Date","N/A"))</f>
        <v>Indicate Date</v>
      </c>
      <c r="H128" s="27" t="str">
        <f t="shared" si="3"/>
        <v>Indicate Date</v>
      </c>
      <c r="I128" s="27" t="str">
        <f t="shared" si="4"/>
        <v>Indicate Date</v>
      </c>
      <c r="J128" s="27"/>
      <c r="K128" s="37">
        <f t="shared" si="5"/>
        <v>0</v>
      </c>
      <c r="L128" s="37"/>
      <c r="M128" s="37"/>
      <c r="N128" s="39"/>
      <c r="O128" s="29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2"/>
      <c r="AD128" s="33"/>
      <c r="AE128" s="33"/>
      <c r="AF128" s="34"/>
      <c r="AG128" s="33"/>
      <c r="AH128" s="30"/>
      <c r="AI128" s="30"/>
      <c r="AJ128" s="30"/>
      <c r="AK128" s="30"/>
      <c r="AL128" s="30"/>
      <c r="AM128" s="30"/>
      <c r="AN128" s="30"/>
      <c r="AO128" s="30"/>
      <c r="AP128" s="32"/>
      <c r="AQ128" s="35"/>
    </row>
    <row r="129" spans="1:43" s="14" customFormat="1" ht="12.75">
      <c r="A129" s="36"/>
      <c r="B129" s="27"/>
      <c r="C129" s="27"/>
      <c r="D129" s="37" t="s">
        <v>51</v>
      </c>
      <c r="E129" s="38" t="s">
        <v>52</v>
      </c>
      <c r="F129" s="27" t="str">
        <f>IF(E129="","",IF((OR(E129=[2]data_validation!A$1,E129=[2]data_validation!A$2,E129=[2]data_validation!A$5,E129=[2]data_validation!A$6,E129=[2]data_validation!A$15,E129=[2]data_validation!A$17)),"Indicate Date","N/A"))</f>
        <v>Indicate Date</v>
      </c>
      <c r="G129" s="27" t="str">
        <f>IF(E129="","",IF((OR(E129=[2]data_validation!A$1,E129=[2]data_validation!A$2)),"Indicate Date","N/A"))</f>
        <v>Indicate Date</v>
      </c>
      <c r="H129" s="27" t="str">
        <f t="shared" si="3"/>
        <v>Indicate Date</v>
      </c>
      <c r="I129" s="27" t="str">
        <f t="shared" si="4"/>
        <v>Indicate Date</v>
      </c>
      <c r="J129" s="27"/>
      <c r="K129" s="37">
        <f t="shared" si="5"/>
        <v>0</v>
      </c>
      <c r="L129" s="37"/>
      <c r="M129" s="37"/>
      <c r="N129" s="39"/>
      <c r="O129" s="29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2"/>
      <c r="AD129" s="33"/>
      <c r="AE129" s="33"/>
      <c r="AF129" s="34"/>
      <c r="AG129" s="33"/>
      <c r="AH129" s="30"/>
      <c r="AI129" s="30"/>
      <c r="AJ129" s="30"/>
      <c r="AK129" s="30"/>
      <c r="AL129" s="30"/>
      <c r="AM129" s="30"/>
      <c r="AN129" s="30"/>
      <c r="AO129" s="30"/>
      <c r="AP129" s="32"/>
      <c r="AQ129" s="35"/>
    </row>
    <row r="130" spans="1:43" s="14" customFormat="1" ht="12.75">
      <c r="A130" s="36"/>
      <c r="B130" s="27"/>
      <c r="C130" s="27"/>
      <c r="D130" s="37" t="s">
        <v>51</v>
      </c>
      <c r="E130" s="38" t="s">
        <v>52</v>
      </c>
      <c r="F130" s="27" t="str">
        <f>IF(E130="","",IF((OR(E130=[2]data_validation!A$1,E130=[2]data_validation!A$2,E130=[2]data_validation!A$5,E130=[2]data_validation!A$6,E130=[2]data_validation!A$15,E130=[2]data_validation!A$17)),"Indicate Date","N/A"))</f>
        <v>Indicate Date</v>
      </c>
      <c r="G130" s="27" t="str">
        <f>IF(E130="","",IF((OR(E130=[2]data_validation!A$1,E130=[2]data_validation!A$2)),"Indicate Date","N/A"))</f>
        <v>Indicate Date</v>
      </c>
      <c r="H130" s="27" t="str">
        <f t="shared" si="3"/>
        <v>Indicate Date</v>
      </c>
      <c r="I130" s="27" t="str">
        <f t="shared" si="4"/>
        <v>Indicate Date</v>
      </c>
      <c r="J130" s="27"/>
      <c r="K130" s="37">
        <f t="shared" si="5"/>
        <v>0</v>
      </c>
      <c r="L130" s="37"/>
      <c r="M130" s="37"/>
      <c r="N130" s="39"/>
      <c r="O130" s="29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2"/>
      <c r="AD130" s="33"/>
      <c r="AE130" s="33"/>
      <c r="AF130" s="34"/>
      <c r="AG130" s="33"/>
      <c r="AH130" s="30"/>
      <c r="AI130" s="30"/>
      <c r="AJ130" s="30"/>
      <c r="AK130" s="30"/>
      <c r="AL130" s="30"/>
      <c r="AM130" s="30"/>
      <c r="AN130" s="30"/>
      <c r="AO130" s="30"/>
      <c r="AP130" s="32"/>
      <c r="AQ130" s="35"/>
    </row>
    <row r="131" spans="1:43" s="14" customFormat="1" ht="12.75">
      <c r="A131" s="36"/>
      <c r="B131" s="27"/>
      <c r="C131" s="27"/>
      <c r="D131" s="37" t="s">
        <v>51</v>
      </c>
      <c r="E131" s="38" t="s">
        <v>52</v>
      </c>
      <c r="F131" s="27" t="str">
        <f>IF(E131="","",IF((OR(E131=[2]data_validation!A$1,E131=[2]data_validation!A$2,E131=[2]data_validation!A$5,E131=[2]data_validation!A$6,E131=[2]data_validation!A$15,E131=[2]data_validation!A$17)),"Indicate Date","N/A"))</f>
        <v>Indicate Date</v>
      </c>
      <c r="G131" s="27" t="str">
        <f>IF(E131="","",IF((OR(E131=[2]data_validation!A$1,E131=[2]data_validation!A$2)),"Indicate Date","N/A"))</f>
        <v>Indicate Date</v>
      </c>
      <c r="H131" s="27" t="str">
        <f t="shared" si="3"/>
        <v>Indicate Date</v>
      </c>
      <c r="I131" s="27" t="str">
        <f t="shared" si="4"/>
        <v>Indicate Date</v>
      </c>
      <c r="J131" s="27"/>
      <c r="K131" s="37">
        <f t="shared" si="5"/>
        <v>0</v>
      </c>
      <c r="L131" s="37"/>
      <c r="M131" s="37"/>
      <c r="N131" s="39"/>
      <c r="O131" s="29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2"/>
      <c r="AD131" s="33"/>
      <c r="AE131" s="33"/>
      <c r="AF131" s="34"/>
      <c r="AG131" s="33"/>
      <c r="AH131" s="30"/>
      <c r="AI131" s="30"/>
      <c r="AJ131" s="30"/>
      <c r="AK131" s="30"/>
      <c r="AL131" s="30"/>
      <c r="AM131" s="30"/>
      <c r="AN131" s="30"/>
      <c r="AO131" s="30"/>
      <c r="AP131" s="32"/>
      <c r="AQ131" s="35"/>
    </row>
    <row r="132" spans="1:43" s="14" customFormat="1" ht="12.75">
      <c r="A132" s="36"/>
      <c r="B132" s="27"/>
      <c r="C132" s="27"/>
      <c r="D132" s="37" t="s">
        <v>51</v>
      </c>
      <c r="E132" s="38" t="s">
        <v>52</v>
      </c>
      <c r="F132" s="27" t="str">
        <f>IF(E132="","",IF((OR(E132=[2]data_validation!A$1,E132=[2]data_validation!A$2,E132=[2]data_validation!A$5,E132=[2]data_validation!A$6,E132=[2]data_validation!A$15,E132=[2]data_validation!A$17)),"Indicate Date","N/A"))</f>
        <v>Indicate Date</v>
      </c>
      <c r="G132" s="27" t="str">
        <f>IF(E132="","",IF((OR(E132=[2]data_validation!A$1,E132=[2]data_validation!A$2)),"Indicate Date","N/A"))</f>
        <v>Indicate Date</v>
      </c>
      <c r="H132" s="27" t="str">
        <f t="shared" si="3"/>
        <v>Indicate Date</v>
      </c>
      <c r="I132" s="27" t="str">
        <f t="shared" si="4"/>
        <v>Indicate Date</v>
      </c>
      <c r="J132" s="27"/>
      <c r="K132" s="37">
        <f t="shared" si="5"/>
        <v>0</v>
      </c>
      <c r="L132" s="37"/>
      <c r="M132" s="37"/>
      <c r="N132" s="39"/>
      <c r="O132" s="29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2"/>
      <c r="AD132" s="33"/>
      <c r="AE132" s="33"/>
      <c r="AF132" s="34"/>
      <c r="AG132" s="33"/>
      <c r="AH132" s="30"/>
      <c r="AI132" s="30"/>
      <c r="AJ132" s="30"/>
      <c r="AK132" s="30"/>
      <c r="AL132" s="30"/>
      <c r="AM132" s="30"/>
      <c r="AN132" s="30"/>
      <c r="AO132" s="30"/>
      <c r="AP132" s="32"/>
      <c r="AQ132" s="35"/>
    </row>
    <row r="133" spans="1:43" s="14" customFormat="1" ht="12.75">
      <c r="A133" s="36"/>
      <c r="B133" s="27"/>
      <c r="C133" s="27"/>
      <c r="D133" s="37" t="s">
        <v>51</v>
      </c>
      <c r="E133" s="38" t="s">
        <v>52</v>
      </c>
      <c r="F133" s="27" t="str">
        <f>IF(E133="","",IF((OR(E133=[2]data_validation!A$1,E133=[2]data_validation!A$2,E133=[2]data_validation!A$5,E133=[2]data_validation!A$6,E133=[2]data_validation!A$15,E133=[2]data_validation!A$17)),"Indicate Date","N/A"))</f>
        <v>Indicate Date</v>
      </c>
      <c r="G133" s="27" t="str">
        <f>IF(E133="","",IF((OR(E133=[2]data_validation!A$1,E133=[2]data_validation!A$2)),"Indicate Date","N/A"))</f>
        <v>Indicate Date</v>
      </c>
      <c r="H133" s="27" t="str">
        <f t="shared" si="3"/>
        <v>Indicate Date</v>
      </c>
      <c r="I133" s="27" t="str">
        <f t="shared" si="4"/>
        <v>Indicate Date</v>
      </c>
      <c r="J133" s="27"/>
      <c r="K133" s="37">
        <f t="shared" si="5"/>
        <v>0</v>
      </c>
      <c r="L133" s="37"/>
      <c r="M133" s="37"/>
      <c r="N133" s="39"/>
      <c r="O133" s="29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2"/>
      <c r="AD133" s="33"/>
      <c r="AE133" s="33"/>
      <c r="AF133" s="34"/>
      <c r="AG133" s="33"/>
      <c r="AH133" s="30"/>
      <c r="AI133" s="30"/>
      <c r="AJ133" s="30"/>
      <c r="AK133" s="30"/>
      <c r="AL133" s="30"/>
      <c r="AM133" s="30"/>
      <c r="AN133" s="30"/>
      <c r="AO133" s="30"/>
      <c r="AP133" s="32"/>
      <c r="AQ133" s="35"/>
    </row>
    <row r="134" spans="1:43" s="14" customFormat="1" ht="12.75">
      <c r="A134" s="36"/>
      <c r="B134" s="27"/>
      <c r="C134" s="27"/>
      <c r="D134" s="37" t="s">
        <v>51</v>
      </c>
      <c r="E134" s="38" t="s">
        <v>52</v>
      </c>
      <c r="F134" s="27" t="str">
        <f>IF(E134="","",IF((OR(E134=[2]data_validation!A$1,E134=[2]data_validation!A$2,E134=[2]data_validation!A$5,E134=[2]data_validation!A$6,E134=[2]data_validation!A$15,E134=[2]data_validation!A$17)),"Indicate Date","N/A"))</f>
        <v>Indicate Date</v>
      </c>
      <c r="G134" s="27" t="str">
        <f>IF(E134="","",IF((OR(E134=[2]data_validation!A$1,E134=[2]data_validation!A$2)),"Indicate Date","N/A"))</f>
        <v>Indicate Date</v>
      </c>
      <c r="H134" s="27" t="str">
        <f t="shared" si="3"/>
        <v>Indicate Date</v>
      </c>
      <c r="I134" s="27" t="str">
        <f t="shared" si="4"/>
        <v>Indicate Date</v>
      </c>
      <c r="J134" s="27"/>
      <c r="K134" s="37">
        <f t="shared" si="5"/>
        <v>0</v>
      </c>
      <c r="L134" s="37"/>
      <c r="M134" s="37"/>
      <c r="N134" s="39"/>
      <c r="O134" s="29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2"/>
      <c r="AD134" s="33"/>
      <c r="AE134" s="33"/>
      <c r="AF134" s="34"/>
      <c r="AG134" s="33"/>
      <c r="AH134" s="30"/>
      <c r="AI134" s="30"/>
      <c r="AJ134" s="30"/>
      <c r="AK134" s="30"/>
      <c r="AL134" s="30"/>
      <c r="AM134" s="30"/>
      <c r="AN134" s="30"/>
      <c r="AO134" s="30"/>
      <c r="AP134" s="32"/>
      <c r="AQ134" s="35"/>
    </row>
    <row r="135" spans="1:43" s="14" customFormat="1" ht="12.75">
      <c r="A135" s="36"/>
      <c r="B135" s="27"/>
      <c r="C135" s="27"/>
      <c r="D135" s="37" t="s">
        <v>51</v>
      </c>
      <c r="E135" s="38" t="s">
        <v>52</v>
      </c>
      <c r="F135" s="27" t="str">
        <f>IF(E135="","",IF((OR(E135=[2]data_validation!A$1,E135=[2]data_validation!A$2,E135=[2]data_validation!A$5,E135=[2]data_validation!A$6,E135=[2]data_validation!A$15,E135=[2]data_validation!A$17)),"Indicate Date","N/A"))</f>
        <v>Indicate Date</v>
      </c>
      <c r="G135" s="27" t="str">
        <f>IF(E135="","",IF((OR(E135=[2]data_validation!A$1,E135=[2]data_validation!A$2)),"Indicate Date","N/A"))</f>
        <v>Indicate Date</v>
      </c>
      <c r="H135" s="27" t="str">
        <f t="shared" ref="H135:H198" si="6">IF(E135="","","Indicate Date")</f>
        <v>Indicate Date</v>
      </c>
      <c r="I135" s="27" t="str">
        <f t="shared" ref="I135:I198" si="7">IF(E135="","","Indicate Date")</f>
        <v>Indicate Date</v>
      </c>
      <c r="J135" s="27"/>
      <c r="K135" s="37">
        <f t="shared" ref="K135:K198" si="8">SUM(L135:M135)</f>
        <v>0</v>
      </c>
      <c r="L135" s="37"/>
      <c r="M135" s="37"/>
      <c r="N135" s="39"/>
      <c r="O135" s="29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2"/>
      <c r="AD135" s="33"/>
      <c r="AE135" s="33"/>
      <c r="AF135" s="34"/>
      <c r="AG135" s="33"/>
      <c r="AH135" s="30"/>
      <c r="AI135" s="30"/>
      <c r="AJ135" s="30"/>
      <c r="AK135" s="30"/>
      <c r="AL135" s="30"/>
      <c r="AM135" s="30"/>
      <c r="AN135" s="30"/>
      <c r="AO135" s="30"/>
      <c r="AP135" s="32"/>
      <c r="AQ135" s="35"/>
    </row>
    <row r="136" spans="1:43" s="14" customFormat="1" ht="12.75">
      <c r="A136" s="36"/>
      <c r="B136" s="27"/>
      <c r="C136" s="27"/>
      <c r="D136" s="37" t="s">
        <v>51</v>
      </c>
      <c r="E136" s="38" t="s">
        <v>52</v>
      </c>
      <c r="F136" s="27" t="str">
        <f>IF(E136="","",IF((OR(E136=[2]data_validation!A$1,E136=[2]data_validation!A$2,E136=[2]data_validation!A$5,E136=[2]data_validation!A$6,E136=[2]data_validation!A$15,E136=[2]data_validation!A$17)),"Indicate Date","N/A"))</f>
        <v>Indicate Date</v>
      </c>
      <c r="G136" s="27" t="str">
        <f>IF(E136="","",IF((OR(E136=[2]data_validation!A$1,E136=[2]data_validation!A$2)),"Indicate Date","N/A"))</f>
        <v>Indicate Date</v>
      </c>
      <c r="H136" s="27" t="str">
        <f t="shared" si="6"/>
        <v>Indicate Date</v>
      </c>
      <c r="I136" s="27" t="str">
        <f t="shared" si="7"/>
        <v>Indicate Date</v>
      </c>
      <c r="J136" s="27"/>
      <c r="K136" s="37">
        <f t="shared" si="8"/>
        <v>0</v>
      </c>
      <c r="L136" s="37"/>
      <c r="M136" s="37"/>
      <c r="N136" s="39"/>
      <c r="O136" s="29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2"/>
      <c r="AD136" s="33"/>
      <c r="AE136" s="33"/>
      <c r="AF136" s="34"/>
      <c r="AG136" s="33"/>
      <c r="AH136" s="30"/>
      <c r="AI136" s="30"/>
      <c r="AJ136" s="30"/>
      <c r="AK136" s="30"/>
      <c r="AL136" s="30"/>
      <c r="AM136" s="30"/>
      <c r="AN136" s="30"/>
      <c r="AO136" s="30"/>
      <c r="AP136" s="32"/>
      <c r="AQ136" s="35"/>
    </row>
    <row r="137" spans="1:43" s="14" customFormat="1" ht="12.75">
      <c r="A137" s="36"/>
      <c r="B137" s="27"/>
      <c r="C137" s="27"/>
      <c r="D137" s="37" t="s">
        <v>51</v>
      </c>
      <c r="E137" s="38" t="s">
        <v>52</v>
      </c>
      <c r="F137" s="27" t="str">
        <f>IF(E137="","",IF((OR(E137=[2]data_validation!A$1,E137=[2]data_validation!A$2,E137=[2]data_validation!A$5,E137=[2]data_validation!A$6,E137=[2]data_validation!A$15,E137=[2]data_validation!A$17)),"Indicate Date","N/A"))</f>
        <v>Indicate Date</v>
      </c>
      <c r="G137" s="27" t="str">
        <f>IF(E137="","",IF((OR(E137=[2]data_validation!A$1,E137=[2]data_validation!A$2)),"Indicate Date","N/A"))</f>
        <v>Indicate Date</v>
      </c>
      <c r="H137" s="27" t="str">
        <f t="shared" si="6"/>
        <v>Indicate Date</v>
      </c>
      <c r="I137" s="27" t="str">
        <f t="shared" si="7"/>
        <v>Indicate Date</v>
      </c>
      <c r="J137" s="27"/>
      <c r="K137" s="37">
        <f t="shared" si="8"/>
        <v>0</v>
      </c>
      <c r="L137" s="37"/>
      <c r="M137" s="37"/>
      <c r="N137" s="39"/>
      <c r="O137" s="29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2"/>
      <c r="AD137" s="33"/>
      <c r="AE137" s="33"/>
      <c r="AF137" s="34"/>
      <c r="AG137" s="33"/>
      <c r="AH137" s="30"/>
      <c r="AI137" s="30"/>
      <c r="AJ137" s="30"/>
      <c r="AK137" s="30"/>
      <c r="AL137" s="30"/>
      <c r="AM137" s="30"/>
      <c r="AN137" s="30"/>
      <c r="AO137" s="30"/>
      <c r="AP137" s="32"/>
      <c r="AQ137" s="35"/>
    </row>
    <row r="138" spans="1:43" s="14" customFormat="1" ht="12.75">
      <c r="A138" s="36"/>
      <c r="B138" s="27"/>
      <c r="C138" s="27"/>
      <c r="D138" s="37" t="s">
        <v>51</v>
      </c>
      <c r="E138" s="38" t="s">
        <v>52</v>
      </c>
      <c r="F138" s="27" t="str">
        <f>IF(E138="","",IF((OR(E138=[2]data_validation!A$1,E138=[2]data_validation!A$2,E138=[2]data_validation!A$5,E138=[2]data_validation!A$6,E138=[2]data_validation!A$15,E138=[2]data_validation!A$17)),"Indicate Date","N/A"))</f>
        <v>Indicate Date</v>
      </c>
      <c r="G138" s="27" t="str">
        <f>IF(E138="","",IF((OR(E138=[2]data_validation!A$1,E138=[2]data_validation!A$2)),"Indicate Date","N/A"))</f>
        <v>Indicate Date</v>
      </c>
      <c r="H138" s="27" t="str">
        <f t="shared" si="6"/>
        <v>Indicate Date</v>
      </c>
      <c r="I138" s="27" t="str">
        <f t="shared" si="7"/>
        <v>Indicate Date</v>
      </c>
      <c r="J138" s="27"/>
      <c r="K138" s="37">
        <f t="shared" si="8"/>
        <v>0</v>
      </c>
      <c r="L138" s="37"/>
      <c r="M138" s="37"/>
      <c r="N138" s="39"/>
      <c r="O138" s="29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2"/>
      <c r="AD138" s="33"/>
      <c r="AE138" s="33"/>
      <c r="AF138" s="34"/>
      <c r="AG138" s="33"/>
      <c r="AH138" s="30"/>
      <c r="AI138" s="30"/>
      <c r="AJ138" s="30"/>
      <c r="AK138" s="30"/>
      <c r="AL138" s="30"/>
      <c r="AM138" s="30"/>
      <c r="AN138" s="30"/>
      <c r="AO138" s="30"/>
      <c r="AP138" s="32"/>
      <c r="AQ138" s="35"/>
    </row>
    <row r="139" spans="1:43" s="14" customFormat="1" ht="12.75">
      <c r="A139" s="36"/>
      <c r="B139" s="27"/>
      <c r="C139" s="27"/>
      <c r="D139" s="37" t="s">
        <v>51</v>
      </c>
      <c r="E139" s="38" t="s">
        <v>52</v>
      </c>
      <c r="F139" s="27" t="str">
        <f>IF(E139="","",IF((OR(E139=[2]data_validation!A$1,E139=[2]data_validation!A$2,E139=[2]data_validation!A$5,E139=[2]data_validation!A$6,E139=[2]data_validation!A$15,E139=[2]data_validation!A$17)),"Indicate Date","N/A"))</f>
        <v>Indicate Date</v>
      </c>
      <c r="G139" s="27" t="str">
        <f>IF(E139="","",IF((OR(E139=[2]data_validation!A$1,E139=[2]data_validation!A$2)),"Indicate Date","N/A"))</f>
        <v>Indicate Date</v>
      </c>
      <c r="H139" s="27" t="str">
        <f t="shared" si="6"/>
        <v>Indicate Date</v>
      </c>
      <c r="I139" s="27" t="str">
        <f t="shared" si="7"/>
        <v>Indicate Date</v>
      </c>
      <c r="J139" s="27"/>
      <c r="K139" s="37">
        <f t="shared" si="8"/>
        <v>0</v>
      </c>
      <c r="L139" s="37"/>
      <c r="M139" s="37"/>
      <c r="N139" s="39"/>
      <c r="O139" s="29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2"/>
      <c r="AD139" s="33"/>
      <c r="AE139" s="33"/>
      <c r="AF139" s="34"/>
      <c r="AG139" s="33"/>
      <c r="AH139" s="30"/>
      <c r="AI139" s="30"/>
      <c r="AJ139" s="30"/>
      <c r="AK139" s="30"/>
      <c r="AL139" s="30"/>
      <c r="AM139" s="30"/>
      <c r="AN139" s="30"/>
      <c r="AO139" s="30"/>
      <c r="AP139" s="32"/>
      <c r="AQ139" s="35"/>
    </row>
    <row r="140" spans="1:43" s="14" customFormat="1" ht="12.75">
      <c r="A140" s="36"/>
      <c r="B140" s="27"/>
      <c r="C140" s="27"/>
      <c r="D140" s="37" t="s">
        <v>51</v>
      </c>
      <c r="E140" s="38" t="s">
        <v>52</v>
      </c>
      <c r="F140" s="27" t="str">
        <f>IF(E140="","",IF((OR(E140=[2]data_validation!A$1,E140=[2]data_validation!A$2,E140=[2]data_validation!A$5,E140=[2]data_validation!A$6,E140=[2]data_validation!A$15,E140=[2]data_validation!A$17)),"Indicate Date","N/A"))</f>
        <v>Indicate Date</v>
      </c>
      <c r="G140" s="27" t="str">
        <f>IF(E140="","",IF((OR(E140=[2]data_validation!A$1,E140=[2]data_validation!A$2)),"Indicate Date","N/A"))</f>
        <v>Indicate Date</v>
      </c>
      <c r="H140" s="27" t="str">
        <f t="shared" si="6"/>
        <v>Indicate Date</v>
      </c>
      <c r="I140" s="27" t="str">
        <f t="shared" si="7"/>
        <v>Indicate Date</v>
      </c>
      <c r="J140" s="27"/>
      <c r="K140" s="37">
        <f t="shared" si="8"/>
        <v>0</v>
      </c>
      <c r="L140" s="37"/>
      <c r="M140" s="37"/>
      <c r="N140" s="39"/>
      <c r="O140" s="29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2"/>
      <c r="AD140" s="33"/>
      <c r="AE140" s="33"/>
      <c r="AF140" s="34"/>
      <c r="AG140" s="33"/>
      <c r="AH140" s="30"/>
      <c r="AI140" s="30"/>
      <c r="AJ140" s="30"/>
      <c r="AK140" s="30"/>
      <c r="AL140" s="30"/>
      <c r="AM140" s="30"/>
      <c r="AN140" s="30"/>
      <c r="AO140" s="30"/>
      <c r="AP140" s="32"/>
      <c r="AQ140" s="35"/>
    </row>
    <row r="141" spans="1:43" s="14" customFormat="1" ht="12.75">
      <c r="A141" s="36"/>
      <c r="B141" s="27"/>
      <c r="C141" s="27"/>
      <c r="D141" s="37" t="s">
        <v>51</v>
      </c>
      <c r="E141" s="38" t="s">
        <v>52</v>
      </c>
      <c r="F141" s="27" t="str">
        <f>IF(E141="","",IF((OR(E141=[2]data_validation!A$1,E141=[2]data_validation!A$2,E141=[2]data_validation!A$5,E141=[2]data_validation!A$6,E141=[2]data_validation!A$15,E141=[2]data_validation!A$17)),"Indicate Date","N/A"))</f>
        <v>Indicate Date</v>
      </c>
      <c r="G141" s="27" t="str">
        <f>IF(E141="","",IF((OR(E141=[2]data_validation!A$1,E141=[2]data_validation!A$2)),"Indicate Date","N/A"))</f>
        <v>Indicate Date</v>
      </c>
      <c r="H141" s="27" t="str">
        <f t="shared" si="6"/>
        <v>Indicate Date</v>
      </c>
      <c r="I141" s="27" t="str">
        <f t="shared" si="7"/>
        <v>Indicate Date</v>
      </c>
      <c r="J141" s="27"/>
      <c r="K141" s="37">
        <f t="shared" si="8"/>
        <v>0</v>
      </c>
      <c r="L141" s="37"/>
      <c r="M141" s="37"/>
      <c r="N141" s="39"/>
      <c r="O141" s="29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2"/>
      <c r="AD141" s="33"/>
      <c r="AE141" s="33"/>
      <c r="AF141" s="34"/>
      <c r="AG141" s="33"/>
      <c r="AH141" s="30"/>
      <c r="AI141" s="30"/>
      <c r="AJ141" s="30"/>
      <c r="AK141" s="30"/>
      <c r="AL141" s="30"/>
      <c r="AM141" s="30"/>
      <c r="AN141" s="30"/>
      <c r="AO141" s="30"/>
      <c r="AP141" s="32"/>
      <c r="AQ141" s="35"/>
    </row>
    <row r="142" spans="1:43" s="14" customFormat="1" ht="12.75">
      <c r="A142" s="36"/>
      <c r="B142" s="27"/>
      <c r="C142" s="27"/>
      <c r="D142" s="37" t="s">
        <v>51</v>
      </c>
      <c r="E142" s="38" t="s">
        <v>52</v>
      </c>
      <c r="F142" s="27" t="str">
        <f>IF(E142="","",IF((OR(E142=[2]data_validation!A$1,E142=[2]data_validation!A$2,E142=[2]data_validation!A$5,E142=[2]data_validation!A$6,E142=[2]data_validation!A$15,E142=[2]data_validation!A$17)),"Indicate Date","N/A"))</f>
        <v>Indicate Date</v>
      </c>
      <c r="G142" s="27" t="str">
        <f>IF(E142="","",IF((OR(E142=[2]data_validation!A$1,E142=[2]data_validation!A$2)),"Indicate Date","N/A"))</f>
        <v>Indicate Date</v>
      </c>
      <c r="H142" s="27" t="str">
        <f t="shared" si="6"/>
        <v>Indicate Date</v>
      </c>
      <c r="I142" s="27" t="str">
        <f t="shared" si="7"/>
        <v>Indicate Date</v>
      </c>
      <c r="J142" s="27"/>
      <c r="K142" s="37">
        <f t="shared" si="8"/>
        <v>0</v>
      </c>
      <c r="L142" s="37"/>
      <c r="M142" s="37"/>
      <c r="N142" s="39"/>
      <c r="O142" s="29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2"/>
      <c r="AD142" s="33"/>
      <c r="AE142" s="33"/>
      <c r="AF142" s="34"/>
      <c r="AG142" s="33"/>
      <c r="AH142" s="30"/>
      <c r="AI142" s="30"/>
      <c r="AJ142" s="30"/>
      <c r="AK142" s="30"/>
      <c r="AL142" s="30"/>
      <c r="AM142" s="30"/>
      <c r="AN142" s="30"/>
      <c r="AO142" s="30"/>
      <c r="AP142" s="32"/>
      <c r="AQ142" s="35"/>
    </row>
    <row r="143" spans="1:43" s="14" customFormat="1" ht="12.75">
      <c r="A143" s="36"/>
      <c r="B143" s="27"/>
      <c r="C143" s="27"/>
      <c r="D143" s="37" t="s">
        <v>51</v>
      </c>
      <c r="E143" s="38" t="s">
        <v>52</v>
      </c>
      <c r="F143" s="27" t="str">
        <f>IF(E143="","",IF((OR(E143=[2]data_validation!A$1,E143=[2]data_validation!A$2,E143=[2]data_validation!A$5,E143=[2]data_validation!A$6,E143=[2]data_validation!A$15,E143=[2]data_validation!A$17)),"Indicate Date","N/A"))</f>
        <v>Indicate Date</v>
      </c>
      <c r="G143" s="27" t="str">
        <f>IF(E143="","",IF((OR(E143=[2]data_validation!A$1,E143=[2]data_validation!A$2)),"Indicate Date","N/A"))</f>
        <v>Indicate Date</v>
      </c>
      <c r="H143" s="27" t="str">
        <f t="shared" si="6"/>
        <v>Indicate Date</v>
      </c>
      <c r="I143" s="27" t="str">
        <f t="shared" si="7"/>
        <v>Indicate Date</v>
      </c>
      <c r="J143" s="27"/>
      <c r="K143" s="37">
        <f t="shared" si="8"/>
        <v>0</v>
      </c>
      <c r="L143" s="37"/>
      <c r="M143" s="37"/>
      <c r="N143" s="39"/>
      <c r="O143" s="29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2"/>
      <c r="AD143" s="33"/>
      <c r="AE143" s="33"/>
      <c r="AF143" s="34"/>
      <c r="AG143" s="33"/>
      <c r="AH143" s="30"/>
      <c r="AI143" s="30"/>
      <c r="AJ143" s="30"/>
      <c r="AK143" s="30"/>
      <c r="AL143" s="30"/>
      <c r="AM143" s="30"/>
      <c r="AN143" s="30"/>
      <c r="AO143" s="30"/>
      <c r="AP143" s="32"/>
      <c r="AQ143" s="35"/>
    </row>
    <row r="144" spans="1:43" s="14" customFormat="1" ht="12.75">
      <c r="A144" s="36"/>
      <c r="B144" s="27"/>
      <c r="C144" s="27"/>
      <c r="D144" s="37" t="s">
        <v>51</v>
      </c>
      <c r="E144" s="38" t="s">
        <v>52</v>
      </c>
      <c r="F144" s="27" t="str">
        <f>IF(E144="","",IF((OR(E144=[2]data_validation!A$1,E144=[2]data_validation!A$2,E144=[2]data_validation!A$5,E144=[2]data_validation!A$6,E144=[2]data_validation!A$15,E144=[2]data_validation!A$17)),"Indicate Date","N/A"))</f>
        <v>Indicate Date</v>
      </c>
      <c r="G144" s="27" t="str">
        <f>IF(E144="","",IF((OR(E144=[2]data_validation!A$1,E144=[2]data_validation!A$2)),"Indicate Date","N/A"))</f>
        <v>Indicate Date</v>
      </c>
      <c r="H144" s="27" t="str">
        <f t="shared" si="6"/>
        <v>Indicate Date</v>
      </c>
      <c r="I144" s="27" t="str">
        <f t="shared" si="7"/>
        <v>Indicate Date</v>
      </c>
      <c r="J144" s="27"/>
      <c r="K144" s="37">
        <f t="shared" si="8"/>
        <v>0</v>
      </c>
      <c r="L144" s="37"/>
      <c r="M144" s="37"/>
      <c r="N144" s="39"/>
      <c r="O144" s="29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2"/>
      <c r="AD144" s="33"/>
      <c r="AE144" s="33"/>
      <c r="AF144" s="34"/>
      <c r="AG144" s="33"/>
      <c r="AH144" s="30"/>
      <c r="AI144" s="30"/>
      <c r="AJ144" s="30"/>
      <c r="AK144" s="30"/>
      <c r="AL144" s="30"/>
      <c r="AM144" s="30"/>
      <c r="AN144" s="30"/>
      <c r="AO144" s="30"/>
      <c r="AP144" s="32"/>
      <c r="AQ144" s="35"/>
    </row>
    <row r="145" spans="1:43" s="14" customFormat="1" ht="12.75">
      <c r="A145" s="36"/>
      <c r="B145" s="27"/>
      <c r="C145" s="27"/>
      <c r="D145" s="37" t="s">
        <v>51</v>
      </c>
      <c r="E145" s="38" t="s">
        <v>52</v>
      </c>
      <c r="F145" s="27" t="str">
        <f>IF(E145="","",IF((OR(E145=[2]data_validation!A$1,E145=[2]data_validation!A$2,E145=[2]data_validation!A$5,E145=[2]data_validation!A$6,E145=[2]data_validation!A$15,E145=[2]data_validation!A$17)),"Indicate Date","N/A"))</f>
        <v>Indicate Date</v>
      </c>
      <c r="G145" s="27" t="str">
        <f>IF(E145="","",IF((OR(E145=[2]data_validation!A$1,E145=[2]data_validation!A$2)),"Indicate Date","N/A"))</f>
        <v>Indicate Date</v>
      </c>
      <c r="H145" s="27" t="str">
        <f t="shared" si="6"/>
        <v>Indicate Date</v>
      </c>
      <c r="I145" s="27" t="str">
        <f t="shared" si="7"/>
        <v>Indicate Date</v>
      </c>
      <c r="J145" s="27"/>
      <c r="K145" s="37">
        <f t="shared" si="8"/>
        <v>0</v>
      </c>
      <c r="L145" s="37"/>
      <c r="M145" s="37"/>
      <c r="N145" s="39"/>
      <c r="O145" s="29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2"/>
      <c r="AD145" s="33"/>
      <c r="AE145" s="33"/>
      <c r="AF145" s="34"/>
      <c r="AG145" s="33"/>
      <c r="AH145" s="30"/>
      <c r="AI145" s="30"/>
      <c r="AJ145" s="30"/>
      <c r="AK145" s="30"/>
      <c r="AL145" s="30"/>
      <c r="AM145" s="30"/>
      <c r="AN145" s="30"/>
      <c r="AO145" s="30"/>
      <c r="AP145" s="32"/>
      <c r="AQ145" s="35"/>
    </row>
    <row r="146" spans="1:43" s="14" customFormat="1" ht="12.75">
      <c r="A146" s="36"/>
      <c r="B146" s="27"/>
      <c r="C146" s="27"/>
      <c r="D146" s="37" t="s">
        <v>51</v>
      </c>
      <c r="E146" s="38" t="s">
        <v>52</v>
      </c>
      <c r="F146" s="27" t="str">
        <f>IF(E146="","",IF((OR(E146=[2]data_validation!A$1,E146=[2]data_validation!A$2,E146=[2]data_validation!A$5,E146=[2]data_validation!A$6,E146=[2]data_validation!A$15,E146=[2]data_validation!A$17)),"Indicate Date","N/A"))</f>
        <v>Indicate Date</v>
      </c>
      <c r="G146" s="27" t="str">
        <f>IF(E146="","",IF((OR(E146=[2]data_validation!A$1,E146=[2]data_validation!A$2)),"Indicate Date","N/A"))</f>
        <v>Indicate Date</v>
      </c>
      <c r="H146" s="27" t="str">
        <f t="shared" si="6"/>
        <v>Indicate Date</v>
      </c>
      <c r="I146" s="27" t="str">
        <f t="shared" si="7"/>
        <v>Indicate Date</v>
      </c>
      <c r="J146" s="27"/>
      <c r="K146" s="37">
        <f t="shared" si="8"/>
        <v>0</v>
      </c>
      <c r="L146" s="37"/>
      <c r="M146" s="37"/>
      <c r="N146" s="39"/>
      <c r="O146" s="29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2"/>
      <c r="AD146" s="33"/>
      <c r="AE146" s="33"/>
      <c r="AF146" s="34"/>
      <c r="AG146" s="33"/>
      <c r="AH146" s="30"/>
      <c r="AI146" s="30"/>
      <c r="AJ146" s="30"/>
      <c r="AK146" s="30"/>
      <c r="AL146" s="30"/>
      <c r="AM146" s="30"/>
      <c r="AN146" s="30"/>
      <c r="AO146" s="30"/>
      <c r="AP146" s="32"/>
      <c r="AQ146" s="35"/>
    </row>
    <row r="147" spans="1:43" s="14" customFormat="1" ht="12.75">
      <c r="A147" s="36"/>
      <c r="B147" s="27"/>
      <c r="C147" s="27"/>
      <c r="D147" s="37" t="s">
        <v>51</v>
      </c>
      <c r="E147" s="38" t="s">
        <v>52</v>
      </c>
      <c r="F147" s="27" t="str">
        <f>IF(E147="","",IF((OR(E147=[2]data_validation!A$1,E147=[2]data_validation!A$2,E147=[2]data_validation!A$5,E147=[2]data_validation!A$6,E147=[2]data_validation!A$15,E147=[2]data_validation!A$17)),"Indicate Date","N/A"))</f>
        <v>Indicate Date</v>
      </c>
      <c r="G147" s="27" t="str">
        <f>IF(E147="","",IF((OR(E147=[2]data_validation!A$1,E147=[2]data_validation!A$2)),"Indicate Date","N/A"))</f>
        <v>Indicate Date</v>
      </c>
      <c r="H147" s="27" t="str">
        <f t="shared" si="6"/>
        <v>Indicate Date</v>
      </c>
      <c r="I147" s="27" t="str">
        <f t="shared" si="7"/>
        <v>Indicate Date</v>
      </c>
      <c r="J147" s="27"/>
      <c r="K147" s="37">
        <f t="shared" si="8"/>
        <v>0</v>
      </c>
      <c r="L147" s="37"/>
      <c r="M147" s="37"/>
      <c r="N147" s="39"/>
      <c r="O147" s="29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2"/>
      <c r="AD147" s="33"/>
      <c r="AE147" s="33"/>
      <c r="AF147" s="34"/>
      <c r="AG147" s="33"/>
      <c r="AH147" s="30"/>
      <c r="AI147" s="30"/>
      <c r="AJ147" s="30"/>
      <c r="AK147" s="30"/>
      <c r="AL147" s="30"/>
      <c r="AM147" s="30"/>
      <c r="AN147" s="30"/>
      <c r="AO147" s="30"/>
      <c r="AP147" s="32"/>
      <c r="AQ147" s="35"/>
    </row>
    <row r="148" spans="1:43" s="14" customFormat="1" ht="12.75">
      <c r="A148" s="36"/>
      <c r="B148" s="27"/>
      <c r="C148" s="27"/>
      <c r="D148" s="37" t="s">
        <v>51</v>
      </c>
      <c r="E148" s="38" t="s">
        <v>52</v>
      </c>
      <c r="F148" s="27" t="str">
        <f>IF(E148="","",IF((OR(E148=[2]data_validation!A$1,E148=[2]data_validation!A$2,E148=[2]data_validation!A$5,E148=[2]data_validation!A$6,E148=[2]data_validation!A$15,E148=[2]data_validation!A$17)),"Indicate Date","N/A"))</f>
        <v>Indicate Date</v>
      </c>
      <c r="G148" s="27" t="str">
        <f>IF(E148="","",IF((OR(E148=[2]data_validation!A$1,E148=[2]data_validation!A$2)),"Indicate Date","N/A"))</f>
        <v>Indicate Date</v>
      </c>
      <c r="H148" s="27" t="str">
        <f t="shared" si="6"/>
        <v>Indicate Date</v>
      </c>
      <c r="I148" s="27" t="str">
        <f t="shared" si="7"/>
        <v>Indicate Date</v>
      </c>
      <c r="J148" s="27"/>
      <c r="K148" s="37">
        <f t="shared" si="8"/>
        <v>0</v>
      </c>
      <c r="L148" s="37"/>
      <c r="M148" s="37"/>
      <c r="N148" s="39"/>
      <c r="O148" s="29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2"/>
      <c r="AD148" s="33"/>
      <c r="AE148" s="33"/>
      <c r="AF148" s="34"/>
      <c r="AG148" s="33"/>
      <c r="AH148" s="30"/>
      <c r="AI148" s="30"/>
      <c r="AJ148" s="30"/>
      <c r="AK148" s="30"/>
      <c r="AL148" s="30"/>
      <c r="AM148" s="30"/>
      <c r="AN148" s="30"/>
      <c r="AO148" s="30"/>
      <c r="AP148" s="32"/>
      <c r="AQ148" s="35"/>
    </row>
    <row r="149" spans="1:43" s="14" customFormat="1" ht="12.75">
      <c r="A149" s="36"/>
      <c r="B149" s="27"/>
      <c r="C149" s="27"/>
      <c r="D149" s="37" t="s">
        <v>51</v>
      </c>
      <c r="E149" s="38" t="s">
        <v>52</v>
      </c>
      <c r="F149" s="27" t="str">
        <f>IF(E149="","",IF((OR(E149=[2]data_validation!A$1,E149=[2]data_validation!A$2,E149=[2]data_validation!A$5,E149=[2]data_validation!A$6,E149=[2]data_validation!A$15,E149=[2]data_validation!A$17)),"Indicate Date","N/A"))</f>
        <v>Indicate Date</v>
      </c>
      <c r="G149" s="27" t="str">
        <f>IF(E149="","",IF((OR(E149=[2]data_validation!A$1,E149=[2]data_validation!A$2)),"Indicate Date","N/A"))</f>
        <v>Indicate Date</v>
      </c>
      <c r="H149" s="27" t="str">
        <f t="shared" si="6"/>
        <v>Indicate Date</v>
      </c>
      <c r="I149" s="27" t="str">
        <f t="shared" si="7"/>
        <v>Indicate Date</v>
      </c>
      <c r="J149" s="27"/>
      <c r="K149" s="37">
        <f t="shared" si="8"/>
        <v>0</v>
      </c>
      <c r="L149" s="37"/>
      <c r="M149" s="37"/>
      <c r="N149" s="39"/>
      <c r="O149" s="29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2"/>
      <c r="AD149" s="33"/>
      <c r="AE149" s="33"/>
      <c r="AF149" s="34"/>
      <c r="AG149" s="33"/>
      <c r="AH149" s="30"/>
      <c r="AI149" s="30"/>
      <c r="AJ149" s="30"/>
      <c r="AK149" s="30"/>
      <c r="AL149" s="30"/>
      <c r="AM149" s="30"/>
      <c r="AN149" s="30"/>
      <c r="AO149" s="30"/>
      <c r="AP149" s="32"/>
      <c r="AQ149" s="35"/>
    </row>
    <row r="150" spans="1:43" s="14" customFormat="1" ht="12.75">
      <c r="A150" s="36"/>
      <c r="B150" s="27"/>
      <c r="C150" s="27"/>
      <c r="D150" s="37" t="s">
        <v>51</v>
      </c>
      <c r="E150" s="38" t="s">
        <v>52</v>
      </c>
      <c r="F150" s="27" t="str">
        <f>IF(E150="","",IF((OR(E150=[2]data_validation!A$1,E150=[2]data_validation!A$2,E150=[2]data_validation!A$5,E150=[2]data_validation!A$6,E150=[2]data_validation!A$15,E150=[2]data_validation!A$17)),"Indicate Date","N/A"))</f>
        <v>Indicate Date</v>
      </c>
      <c r="G150" s="27" t="str">
        <f>IF(E150="","",IF((OR(E150=[2]data_validation!A$1,E150=[2]data_validation!A$2)),"Indicate Date","N/A"))</f>
        <v>Indicate Date</v>
      </c>
      <c r="H150" s="27" t="str">
        <f t="shared" si="6"/>
        <v>Indicate Date</v>
      </c>
      <c r="I150" s="27" t="str">
        <f t="shared" si="7"/>
        <v>Indicate Date</v>
      </c>
      <c r="J150" s="27"/>
      <c r="K150" s="37">
        <f t="shared" si="8"/>
        <v>0</v>
      </c>
      <c r="L150" s="37"/>
      <c r="M150" s="37"/>
      <c r="N150" s="39"/>
      <c r="O150" s="29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2"/>
      <c r="AD150" s="33"/>
      <c r="AE150" s="33"/>
      <c r="AF150" s="34"/>
      <c r="AG150" s="33"/>
      <c r="AH150" s="30"/>
      <c r="AI150" s="30"/>
      <c r="AJ150" s="30"/>
      <c r="AK150" s="30"/>
      <c r="AL150" s="30"/>
      <c r="AM150" s="30"/>
      <c r="AN150" s="30"/>
      <c r="AO150" s="30"/>
      <c r="AP150" s="32"/>
      <c r="AQ150" s="35"/>
    </row>
    <row r="151" spans="1:43" s="14" customFormat="1" ht="12.75">
      <c r="A151" s="36"/>
      <c r="B151" s="27"/>
      <c r="C151" s="27"/>
      <c r="D151" s="37" t="s">
        <v>51</v>
      </c>
      <c r="E151" s="38" t="s">
        <v>52</v>
      </c>
      <c r="F151" s="27" t="str">
        <f>IF(E151="","",IF((OR(E151=[2]data_validation!A$1,E151=[2]data_validation!A$2,E151=[2]data_validation!A$5,E151=[2]data_validation!A$6,E151=[2]data_validation!A$15,E151=[2]data_validation!A$17)),"Indicate Date","N/A"))</f>
        <v>Indicate Date</v>
      </c>
      <c r="G151" s="27" t="str">
        <f>IF(E151="","",IF((OR(E151=[2]data_validation!A$1,E151=[2]data_validation!A$2)),"Indicate Date","N/A"))</f>
        <v>Indicate Date</v>
      </c>
      <c r="H151" s="27" t="str">
        <f t="shared" si="6"/>
        <v>Indicate Date</v>
      </c>
      <c r="I151" s="27" t="str">
        <f t="shared" si="7"/>
        <v>Indicate Date</v>
      </c>
      <c r="J151" s="27"/>
      <c r="K151" s="37">
        <f t="shared" si="8"/>
        <v>0</v>
      </c>
      <c r="L151" s="37"/>
      <c r="M151" s="37"/>
      <c r="N151" s="39"/>
      <c r="O151" s="29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2"/>
      <c r="AD151" s="33"/>
      <c r="AE151" s="33"/>
      <c r="AF151" s="34"/>
      <c r="AG151" s="33"/>
      <c r="AH151" s="30"/>
      <c r="AI151" s="30"/>
      <c r="AJ151" s="30"/>
      <c r="AK151" s="30"/>
      <c r="AL151" s="30"/>
      <c r="AM151" s="30"/>
      <c r="AN151" s="30"/>
      <c r="AO151" s="30"/>
      <c r="AP151" s="32"/>
      <c r="AQ151" s="35"/>
    </row>
    <row r="152" spans="1:43" s="14" customFormat="1" ht="12.75">
      <c r="A152" s="36"/>
      <c r="B152" s="27"/>
      <c r="C152" s="27"/>
      <c r="D152" s="37" t="s">
        <v>51</v>
      </c>
      <c r="E152" s="38" t="s">
        <v>52</v>
      </c>
      <c r="F152" s="27" t="str">
        <f>IF(E152="","",IF((OR(E152=[2]data_validation!A$1,E152=[2]data_validation!A$2,E152=[2]data_validation!A$5,E152=[2]data_validation!A$6,E152=[2]data_validation!A$15,E152=[2]data_validation!A$17)),"Indicate Date","N/A"))</f>
        <v>Indicate Date</v>
      </c>
      <c r="G152" s="27" t="str">
        <f>IF(E152="","",IF((OR(E152=[2]data_validation!A$1,E152=[2]data_validation!A$2)),"Indicate Date","N/A"))</f>
        <v>Indicate Date</v>
      </c>
      <c r="H152" s="27" t="str">
        <f t="shared" si="6"/>
        <v>Indicate Date</v>
      </c>
      <c r="I152" s="27" t="str">
        <f t="shared" si="7"/>
        <v>Indicate Date</v>
      </c>
      <c r="J152" s="27"/>
      <c r="K152" s="37">
        <f t="shared" si="8"/>
        <v>0</v>
      </c>
      <c r="L152" s="37"/>
      <c r="M152" s="37"/>
      <c r="N152" s="39"/>
      <c r="O152" s="29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2"/>
      <c r="AD152" s="33"/>
      <c r="AE152" s="33"/>
      <c r="AF152" s="34"/>
      <c r="AG152" s="33"/>
      <c r="AH152" s="30"/>
      <c r="AI152" s="30"/>
      <c r="AJ152" s="30"/>
      <c r="AK152" s="30"/>
      <c r="AL152" s="30"/>
      <c r="AM152" s="30"/>
      <c r="AN152" s="30"/>
      <c r="AO152" s="30"/>
      <c r="AP152" s="32"/>
      <c r="AQ152" s="35"/>
    </row>
    <row r="153" spans="1:43" s="14" customFormat="1" ht="12.75">
      <c r="A153" s="36"/>
      <c r="B153" s="27"/>
      <c r="C153" s="27"/>
      <c r="D153" s="37" t="s">
        <v>51</v>
      </c>
      <c r="E153" s="38" t="s">
        <v>52</v>
      </c>
      <c r="F153" s="27" t="str">
        <f>IF(E153="","",IF((OR(E153=[2]data_validation!A$1,E153=[2]data_validation!A$2,E153=[2]data_validation!A$5,E153=[2]data_validation!A$6,E153=[2]data_validation!A$15,E153=[2]data_validation!A$17)),"Indicate Date","N/A"))</f>
        <v>Indicate Date</v>
      </c>
      <c r="G153" s="27" t="str">
        <f>IF(E153="","",IF((OR(E153=[2]data_validation!A$1,E153=[2]data_validation!A$2)),"Indicate Date","N/A"))</f>
        <v>Indicate Date</v>
      </c>
      <c r="H153" s="27" t="str">
        <f t="shared" si="6"/>
        <v>Indicate Date</v>
      </c>
      <c r="I153" s="27" t="str">
        <f t="shared" si="7"/>
        <v>Indicate Date</v>
      </c>
      <c r="J153" s="27"/>
      <c r="K153" s="37">
        <f t="shared" si="8"/>
        <v>0</v>
      </c>
      <c r="L153" s="37"/>
      <c r="M153" s="37"/>
      <c r="N153" s="39"/>
      <c r="O153" s="29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2"/>
      <c r="AD153" s="33"/>
      <c r="AE153" s="33"/>
      <c r="AF153" s="34"/>
      <c r="AG153" s="33"/>
      <c r="AH153" s="30"/>
      <c r="AI153" s="30"/>
      <c r="AJ153" s="30"/>
      <c r="AK153" s="30"/>
      <c r="AL153" s="30"/>
      <c r="AM153" s="30"/>
      <c r="AN153" s="30"/>
      <c r="AO153" s="30"/>
      <c r="AP153" s="32"/>
      <c r="AQ153" s="35"/>
    </row>
    <row r="154" spans="1:43" s="14" customFormat="1" ht="12.75">
      <c r="A154" s="36"/>
      <c r="B154" s="27"/>
      <c r="C154" s="27"/>
      <c r="D154" s="37" t="s">
        <v>51</v>
      </c>
      <c r="E154" s="38" t="s">
        <v>52</v>
      </c>
      <c r="F154" s="27" t="str">
        <f>IF(E154="","",IF((OR(E154=[2]data_validation!A$1,E154=[2]data_validation!A$2,E154=[2]data_validation!A$5,E154=[2]data_validation!A$6,E154=[2]data_validation!A$15,E154=[2]data_validation!A$17)),"Indicate Date","N/A"))</f>
        <v>Indicate Date</v>
      </c>
      <c r="G154" s="27" t="str">
        <f>IF(E154="","",IF((OR(E154=[2]data_validation!A$1,E154=[2]data_validation!A$2)),"Indicate Date","N/A"))</f>
        <v>Indicate Date</v>
      </c>
      <c r="H154" s="27" t="str">
        <f t="shared" si="6"/>
        <v>Indicate Date</v>
      </c>
      <c r="I154" s="27" t="str">
        <f t="shared" si="7"/>
        <v>Indicate Date</v>
      </c>
      <c r="J154" s="27"/>
      <c r="K154" s="37">
        <f t="shared" si="8"/>
        <v>0</v>
      </c>
      <c r="L154" s="37"/>
      <c r="M154" s="37"/>
      <c r="N154" s="39"/>
      <c r="O154" s="29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2"/>
      <c r="AD154" s="33"/>
      <c r="AE154" s="33"/>
      <c r="AF154" s="34"/>
      <c r="AG154" s="33"/>
      <c r="AH154" s="30"/>
      <c r="AI154" s="30"/>
      <c r="AJ154" s="30"/>
      <c r="AK154" s="30"/>
      <c r="AL154" s="30"/>
      <c r="AM154" s="30"/>
      <c r="AN154" s="30"/>
      <c r="AO154" s="30"/>
      <c r="AP154" s="32"/>
      <c r="AQ154" s="35"/>
    </row>
    <row r="155" spans="1:43" s="14" customFormat="1" ht="12.75">
      <c r="A155" s="36"/>
      <c r="B155" s="27"/>
      <c r="C155" s="27"/>
      <c r="D155" s="37" t="s">
        <v>51</v>
      </c>
      <c r="E155" s="38" t="s">
        <v>52</v>
      </c>
      <c r="F155" s="27" t="str">
        <f>IF(E155="","",IF((OR(E155=[2]data_validation!A$1,E155=[2]data_validation!A$2,E155=[2]data_validation!A$5,E155=[2]data_validation!A$6,E155=[2]data_validation!A$15,E155=[2]data_validation!A$17)),"Indicate Date","N/A"))</f>
        <v>Indicate Date</v>
      </c>
      <c r="G155" s="27" t="str">
        <f>IF(E155="","",IF((OR(E155=[2]data_validation!A$1,E155=[2]data_validation!A$2)),"Indicate Date","N/A"))</f>
        <v>Indicate Date</v>
      </c>
      <c r="H155" s="27" t="str">
        <f t="shared" si="6"/>
        <v>Indicate Date</v>
      </c>
      <c r="I155" s="27" t="str">
        <f t="shared" si="7"/>
        <v>Indicate Date</v>
      </c>
      <c r="J155" s="27"/>
      <c r="K155" s="37">
        <f t="shared" si="8"/>
        <v>0</v>
      </c>
      <c r="L155" s="37"/>
      <c r="M155" s="37"/>
      <c r="N155" s="39"/>
      <c r="O155" s="29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2"/>
      <c r="AD155" s="33"/>
      <c r="AE155" s="33"/>
      <c r="AF155" s="34"/>
      <c r="AG155" s="33"/>
      <c r="AH155" s="30"/>
      <c r="AI155" s="30"/>
      <c r="AJ155" s="30"/>
      <c r="AK155" s="30"/>
      <c r="AL155" s="30"/>
      <c r="AM155" s="30"/>
      <c r="AN155" s="30"/>
      <c r="AO155" s="30"/>
      <c r="AP155" s="32"/>
      <c r="AQ155" s="35"/>
    </row>
    <row r="156" spans="1:43" s="14" customFormat="1" ht="12.75">
      <c r="A156" s="36"/>
      <c r="B156" s="27"/>
      <c r="C156" s="27"/>
      <c r="D156" s="37" t="s">
        <v>51</v>
      </c>
      <c r="E156" s="38" t="s">
        <v>52</v>
      </c>
      <c r="F156" s="27" t="str">
        <f>IF(E156="","",IF((OR(E156=[2]data_validation!A$1,E156=[2]data_validation!A$2,E156=[2]data_validation!A$5,E156=[2]data_validation!A$6,E156=[2]data_validation!A$15,E156=[2]data_validation!A$17)),"Indicate Date","N/A"))</f>
        <v>Indicate Date</v>
      </c>
      <c r="G156" s="27" t="str">
        <f>IF(E156="","",IF((OR(E156=[2]data_validation!A$1,E156=[2]data_validation!A$2)),"Indicate Date","N/A"))</f>
        <v>Indicate Date</v>
      </c>
      <c r="H156" s="27" t="str">
        <f t="shared" si="6"/>
        <v>Indicate Date</v>
      </c>
      <c r="I156" s="27" t="str">
        <f t="shared" si="7"/>
        <v>Indicate Date</v>
      </c>
      <c r="J156" s="27"/>
      <c r="K156" s="37">
        <f t="shared" si="8"/>
        <v>0</v>
      </c>
      <c r="L156" s="37"/>
      <c r="M156" s="37"/>
      <c r="N156" s="39"/>
      <c r="O156" s="29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2"/>
      <c r="AD156" s="33"/>
      <c r="AE156" s="33"/>
      <c r="AF156" s="34"/>
      <c r="AG156" s="33"/>
      <c r="AH156" s="30"/>
      <c r="AI156" s="30"/>
      <c r="AJ156" s="30"/>
      <c r="AK156" s="30"/>
      <c r="AL156" s="30"/>
      <c r="AM156" s="30"/>
      <c r="AN156" s="30"/>
      <c r="AO156" s="30"/>
      <c r="AP156" s="32"/>
      <c r="AQ156" s="35"/>
    </row>
    <row r="157" spans="1:43" s="14" customFormat="1" ht="12.75">
      <c r="A157" s="36"/>
      <c r="B157" s="27"/>
      <c r="C157" s="27"/>
      <c r="D157" s="37" t="s">
        <v>51</v>
      </c>
      <c r="E157" s="38" t="s">
        <v>52</v>
      </c>
      <c r="F157" s="27" t="str">
        <f>IF(E157="","",IF((OR(E157=[2]data_validation!A$1,E157=[2]data_validation!A$2,E157=[2]data_validation!A$5,E157=[2]data_validation!A$6,E157=[2]data_validation!A$15,E157=[2]data_validation!A$17)),"Indicate Date","N/A"))</f>
        <v>Indicate Date</v>
      </c>
      <c r="G157" s="27" t="str">
        <f>IF(E157="","",IF((OR(E157=[2]data_validation!A$1,E157=[2]data_validation!A$2)),"Indicate Date","N/A"))</f>
        <v>Indicate Date</v>
      </c>
      <c r="H157" s="27" t="str">
        <f t="shared" si="6"/>
        <v>Indicate Date</v>
      </c>
      <c r="I157" s="27" t="str">
        <f t="shared" si="7"/>
        <v>Indicate Date</v>
      </c>
      <c r="J157" s="27"/>
      <c r="K157" s="37">
        <f t="shared" si="8"/>
        <v>0</v>
      </c>
      <c r="L157" s="37"/>
      <c r="M157" s="37"/>
      <c r="N157" s="39"/>
      <c r="O157" s="29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2"/>
      <c r="AD157" s="33"/>
      <c r="AE157" s="33"/>
      <c r="AF157" s="34"/>
      <c r="AG157" s="33"/>
      <c r="AH157" s="30"/>
      <c r="AI157" s="30"/>
      <c r="AJ157" s="30"/>
      <c r="AK157" s="30"/>
      <c r="AL157" s="30"/>
      <c r="AM157" s="30"/>
      <c r="AN157" s="30"/>
      <c r="AO157" s="30"/>
      <c r="AP157" s="32"/>
      <c r="AQ157" s="35"/>
    </row>
    <row r="158" spans="1:43" s="14" customFormat="1" ht="12.75">
      <c r="A158" s="36"/>
      <c r="B158" s="27"/>
      <c r="C158" s="27"/>
      <c r="D158" s="37" t="s">
        <v>51</v>
      </c>
      <c r="E158" s="38" t="s">
        <v>52</v>
      </c>
      <c r="F158" s="27" t="str">
        <f>IF(E158="","",IF((OR(E158=[2]data_validation!A$1,E158=[2]data_validation!A$2,E158=[2]data_validation!A$5,E158=[2]data_validation!A$6,E158=[2]data_validation!A$15,E158=[2]data_validation!A$17)),"Indicate Date","N/A"))</f>
        <v>Indicate Date</v>
      </c>
      <c r="G158" s="27" t="str">
        <f>IF(E158="","",IF((OR(E158=[2]data_validation!A$1,E158=[2]data_validation!A$2)),"Indicate Date","N/A"))</f>
        <v>Indicate Date</v>
      </c>
      <c r="H158" s="27" t="str">
        <f t="shared" si="6"/>
        <v>Indicate Date</v>
      </c>
      <c r="I158" s="27" t="str">
        <f t="shared" si="7"/>
        <v>Indicate Date</v>
      </c>
      <c r="J158" s="27"/>
      <c r="K158" s="37">
        <f t="shared" si="8"/>
        <v>0</v>
      </c>
      <c r="L158" s="37"/>
      <c r="M158" s="37"/>
      <c r="N158" s="39"/>
      <c r="O158" s="29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2"/>
      <c r="AD158" s="33"/>
      <c r="AE158" s="33"/>
      <c r="AF158" s="34"/>
      <c r="AG158" s="33"/>
      <c r="AH158" s="30"/>
      <c r="AI158" s="30"/>
      <c r="AJ158" s="30"/>
      <c r="AK158" s="30"/>
      <c r="AL158" s="30"/>
      <c r="AM158" s="30"/>
      <c r="AN158" s="30"/>
      <c r="AO158" s="30"/>
      <c r="AP158" s="32"/>
      <c r="AQ158" s="35"/>
    </row>
    <row r="159" spans="1:43" s="14" customFormat="1" ht="12.75">
      <c r="A159" s="36"/>
      <c r="B159" s="27"/>
      <c r="C159" s="27"/>
      <c r="D159" s="37" t="s">
        <v>51</v>
      </c>
      <c r="E159" s="38" t="s">
        <v>52</v>
      </c>
      <c r="F159" s="27" t="str">
        <f>IF(E159="","",IF((OR(E159=[2]data_validation!A$1,E159=[2]data_validation!A$2,E159=[2]data_validation!A$5,E159=[2]data_validation!A$6,E159=[2]data_validation!A$15,E159=[2]data_validation!A$17)),"Indicate Date","N/A"))</f>
        <v>Indicate Date</v>
      </c>
      <c r="G159" s="27" t="str">
        <f>IF(E159="","",IF((OR(E159=[2]data_validation!A$1,E159=[2]data_validation!A$2)),"Indicate Date","N/A"))</f>
        <v>Indicate Date</v>
      </c>
      <c r="H159" s="27" t="str">
        <f t="shared" si="6"/>
        <v>Indicate Date</v>
      </c>
      <c r="I159" s="27" t="str">
        <f t="shared" si="7"/>
        <v>Indicate Date</v>
      </c>
      <c r="J159" s="27"/>
      <c r="K159" s="37">
        <f t="shared" si="8"/>
        <v>0</v>
      </c>
      <c r="L159" s="37"/>
      <c r="M159" s="37"/>
      <c r="N159" s="39"/>
      <c r="O159" s="29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2"/>
      <c r="AD159" s="33"/>
      <c r="AE159" s="33"/>
      <c r="AF159" s="34"/>
      <c r="AG159" s="33"/>
      <c r="AH159" s="30"/>
      <c r="AI159" s="30"/>
      <c r="AJ159" s="30"/>
      <c r="AK159" s="30"/>
      <c r="AL159" s="30"/>
      <c r="AM159" s="30"/>
      <c r="AN159" s="30"/>
      <c r="AO159" s="30"/>
      <c r="AP159" s="32"/>
      <c r="AQ159" s="35"/>
    </row>
    <row r="160" spans="1:43" s="14" customFormat="1" ht="12.75">
      <c r="A160" s="36"/>
      <c r="B160" s="27"/>
      <c r="C160" s="27"/>
      <c r="D160" s="37" t="s">
        <v>51</v>
      </c>
      <c r="E160" s="38" t="s">
        <v>52</v>
      </c>
      <c r="F160" s="27" t="str">
        <f>IF(E160="","",IF((OR(E160=[2]data_validation!A$1,E160=[2]data_validation!A$2,E160=[2]data_validation!A$5,E160=[2]data_validation!A$6,E160=[2]data_validation!A$15,E160=[2]data_validation!A$17)),"Indicate Date","N/A"))</f>
        <v>Indicate Date</v>
      </c>
      <c r="G160" s="27" t="str">
        <f>IF(E160="","",IF((OR(E160=[2]data_validation!A$1,E160=[2]data_validation!A$2)),"Indicate Date","N/A"))</f>
        <v>Indicate Date</v>
      </c>
      <c r="H160" s="27" t="str">
        <f t="shared" si="6"/>
        <v>Indicate Date</v>
      </c>
      <c r="I160" s="27" t="str">
        <f t="shared" si="7"/>
        <v>Indicate Date</v>
      </c>
      <c r="J160" s="27"/>
      <c r="K160" s="37">
        <f t="shared" si="8"/>
        <v>0</v>
      </c>
      <c r="L160" s="37"/>
      <c r="M160" s="37"/>
      <c r="N160" s="39"/>
      <c r="O160" s="29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2"/>
      <c r="AD160" s="33"/>
      <c r="AE160" s="33"/>
      <c r="AF160" s="34"/>
      <c r="AG160" s="33"/>
      <c r="AH160" s="30"/>
      <c r="AI160" s="30"/>
      <c r="AJ160" s="30"/>
      <c r="AK160" s="30"/>
      <c r="AL160" s="30"/>
      <c r="AM160" s="30"/>
      <c r="AN160" s="30"/>
      <c r="AO160" s="30"/>
      <c r="AP160" s="32"/>
      <c r="AQ160" s="35"/>
    </row>
    <row r="161" spans="1:43" s="14" customFormat="1" ht="12.75">
      <c r="A161" s="36"/>
      <c r="B161" s="27"/>
      <c r="C161" s="27"/>
      <c r="D161" s="37" t="s">
        <v>51</v>
      </c>
      <c r="E161" s="38" t="s">
        <v>52</v>
      </c>
      <c r="F161" s="27" t="str">
        <f>IF(E161="","",IF((OR(E161=[2]data_validation!A$1,E161=[2]data_validation!A$2,E161=[2]data_validation!A$5,E161=[2]data_validation!A$6,E161=[2]data_validation!A$15,E161=[2]data_validation!A$17)),"Indicate Date","N/A"))</f>
        <v>Indicate Date</v>
      </c>
      <c r="G161" s="27" t="str">
        <f>IF(E161="","",IF((OR(E161=[2]data_validation!A$1,E161=[2]data_validation!A$2)),"Indicate Date","N/A"))</f>
        <v>Indicate Date</v>
      </c>
      <c r="H161" s="27" t="str">
        <f t="shared" si="6"/>
        <v>Indicate Date</v>
      </c>
      <c r="I161" s="27" t="str">
        <f t="shared" si="7"/>
        <v>Indicate Date</v>
      </c>
      <c r="J161" s="27"/>
      <c r="K161" s="37">
        <f t="shared" si="8"/>
        <v>0</v>
      </c>
      <c r="L161" s="37"/>
      <c r="M161" s="37"/>
      <c r="N161" s="39"/>
      <c r="O161" s="29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2"/>
      <c r="AD161" s="33"/>
      <c r="AE161" s="33"/>
      <c r="AF161" s="34"/>
      <c r="AG161" s="33"/>
      <c r="AH161" s="30"/>
      <c r="AI161" s="30"/>
      <c r="AJ161" s="30"/>
      <c r="AK161" s="30"/>
      <c r="AL161" s="30"/>
      <c r="AM161" s="30"/>
      <c r="AN161" s="30"/>
      <c r="AO161" s="30"/>
      <c r="AP161" s="32"/>
      <c r="AQ161" s="35"/>
    </row>
    <row r="162" spans="1:43" s="14" customFormat="1" ht="12.75">
      <c r="A162" s="36"/>
      <c r="B162" s="27"/>
      <c r="C162" s="27"/>
      <c r="D162" s="37" t="s">
        <v>51</v>
      </c>
      <c r="E162" s="38" t="s">
        <v>52</v>
      </c>
      <c r="F162" s="27" t="str">
        <f>IF(E162="","",IF((OR(E162=[2]data_validation!A$1,E162=[2]data_validation!A$2,E162=[2]data_validation!A$5,E162=[2]data_validation!A$6,E162=[2]data_validation!A$15,E162=[2]data_validation!A$17)),"Indicate Date","N/A"))</f>
        <v>Indicate Date</v>
      </c>
      <c r="G162" s="27" t="str">
        <f>IF(E162="","",IF((OR(E162=[2]data_validation!A$1,E162=[2]data_validation!A$2)),"Indicate Date","N/A"))</f>
        <v>Indicate Date</v>
      </c>
      <c r="H162" s="27" t="str">
        <f t="shared" si="6"/>
        <v>Indicate Date</v>
      </c>
      <c r="I162" s="27" t="str">
        <f t="shared" si="7"/>
        <v>Indicate Date</v>
      </c>
      <c r="J162" s="27"/>
      <c r="K162" s="37">
        <f t="shared" si="8"/>
        <v>0</v>
      </c>
      <c r="L162" s="37"/>
      <c r="M162" s="37"/>
      <c r="N162" s="39"/>
      <c r="O162" s="29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2"/>
      <c r="AD162" s="33"/>
      <c r="AE162" s="33"/>
      <c r="AF162" s="34"/>
      <c r="AG162" s="33"/>
      <c r="AH162" s="30"/>
      <c r="AI162" s="30"/>
      <c r="AJ162" s="30"/>
      <c r="AK162" s="30"/>
      <c r="AL162" s="30"/>
      <c r="AM162" s="30"/>
      <c r="AN162" s="30"/>
      <c r="AO162" s="30"/>
      <c r="AP162" s="32"/>
      <c r="AQ162" s="35"/>
    </row>
    <row r="163" spans="1:43" s="14" customFormat="1" ht="12.75">
      <c r="A163" s="36"/>
      <c r="B163" s="27"/>
      <c r="C163" s="27"/>
      <c r="D163" s="37" t="s">
        <v>51</v>
      </c>
      <c r="E163" s="38" t="s">
        <v>52</v>
      </c>
      <c r="F163" s="27" t="str">
        <f>IF(E163="","",IF((OR(E163=[2]data_validation!A$1,E163=[2]data_validation!A$2,E163=[2]data_validation!A$5,E163=[2]data_validation!A$6,E163=[2]data_validation!A$15,E163=[2]data_validation!A$17)),"Indicate Date","N/A"))</f>
        <v>Indicate Date</v>
      </c>
      <c r="G163" s="27" t="str">
        <f>IF(E163="","",IF((OR(E163=[2]data_validation!A$1,E163=[2]data_validation!A$2)),"Indicate Date","N/A"))</f>
        <v>Indicate Date</v>
      </c>
      <c r="H163" s="27" t="str">
        <f t="shared" si="6"/>
        <v>Indicate Date</v>
      </c>
      <c r="I163" s="27" t="str">
        <f t="shared" si="7"/>
        <v>Indicate Date</v>
      </c>
      <c r="J163" s="27"/>
      <c r="K163" s="37">
        <f t="shared" si="8"/>
        <v>0</v>
      </c>
      <c r="L163" s="37"/>
      <c r="M163" s="37"/>
      <c r="N163" s="39"/>
      <c r="O163" s="29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2"/>
      <c r="AD163" s="33"/>
      <c r="AE163" s="33"/>
      <c r="AF163" s="34"/>
      <c r="AG163" s="33"/>
      <c r="AH163" s="30"/>
      <c r="AI163" s="30"/>
      <c r="AJ163" s="30"/>
      <c r="AK163" s="30"/>
      <c r="AL163" s="30"/>
      <c r="AM163" s="30"/>
      <c r="AN163" s="30"/>
      <c r="AO163" s="30"/>
      <c r="AP163" s="32"/>
      <c r="AQ163" s="35"/>
    </row>
    <row r="164" spans="1:43" s="14" customFormat="1" ht="12.75">
      <c r="A164" s="36"/>
      <c r="B164" s="27"/>
      <c r="C164" s="27"/>
      <c r="D164" s="37" t="s">
        <v>51</v>
      </c>
      <c r="E164" s="38" t="s">
        <v>52</v>
      </c>
      <c r="F164" s="27" t="str">
        <f>IF(E164="","",IF((OR(E164=[2]data_validation!A$1,E164=[2]data_validation!A$2,E164=[2]data_validation!A$5,E164=[2]data_validation!A$6,E164=[2]data_validation!A$15,E164=[2]data_validation!A$17)),"Indicate Date","N/A"))</f>
        <v>Indicate Date</v>
      </c>
      <c r="G164" s="27" t="str">
        <f>IF(E164="","",IF((OR(E164=[2]data_validation!A$1,E164=[2]data_validation!A$2)),"Indicate Date","N/A"))</f>
        <v>Indicate Date</v>
      </c>
      <c r="H164" s="27" t="str">
        <f t="shared" si="6"/>
        <v>Indicate Date</v>
      </c>
      <c r="I164" s="27" t="str">
        <f t="shared" si="7"/>
        <v>Indicate Date</v>
      </c>
      <c r="J164" s="27"/>
      <c r="K164" s="37">
        <f t="shared" si="8"/>
        <v>0</v>
      </c>
      <c r="L164" s="37"/>
      <c r="M164" s="37"/>
      <c r="N164" s="39"/>
      <c r="O164" s="29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2"/>
      <c r="AD164" s="33"/>
      <c r="AE164" s="33"/>
      <c r="AF164" s="34"/>
      <c r="AG164" s="33"/>
      <c r="AH164" s="30"/>
      <c r="AI164" s="30"/>
      <c r="AJ164" s="30"/>
      <c r="AK164" s="30"/>
      <c r="AL164" s="30"/>
      <c r="AM164" s="30"/>
      <c r="AN164" s="30"/>
      <c r="AO164" s="30"/>
      <c r="AP164" s="32"/>
      <c r="AQ164" s="35"/>
    </row>
    <row r="165" spans="1:43" s="14" customFormat="1" ht="12.75">
      <c r="A165" s="36"/>
      <c r="B165" s="27"/>
      <c r="C165" s="27"/>
      <c r="D165" s="37" t="s">
        <v>51</v>
      </c>
      <c r="E165" s="38" t="s">
        <v>52</v>
      </c>
      <c r="F165" s="27" t="str">
        <f>IF(E165="","",IF((OR(E165=[2]data_validation!A$1,E165=[2]data_validation!A$2,E165=[2]data_validation!A$5,E165=[2]data_validation!A$6,E165=[2]data_validation!A$15,E165=[2]data_validation!A$17)),"Indicate Date","N/A"))</f>
        <v>Indicate Date</v>
      </c>
      <c r="G165" s="27" t="str">
        <f>IF(E165="","",IF((OR(E165=[2]data_validation!A$1,E165=[2]data_validation!A$2)),"Indicate Date","N/A"))</f>
        <v>Indicate Date</v>
      </c>
      <c r="H165" s="27" t="str">
        <f t="shared" si="6"/>
        <v>Indicate Date</v>
      </c>
      <c r="I165" s="27" t="str">
        <f t="shared" si="7"/>
        <v>Indicate Date</v>
      </c>
      <c r="J165" s="27"/>
      <c r="K165" s="37">
        <f t="shared" si="8"/>
        <v>0</v>
      </c>
      <c r="L165" s="37"/>
      <c r="M165" s="37"/>
      <c r="N165" s="39"/>
      <c r="O165" s="29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2"/>
      <c r="AD165" s="33"/>
      <c r="AE165" s="33"/>
      <c r="AF165" s="34"/>
      <c r="AG165" s="33"/>
      <c r="AH165" s="30"/>
      <c r="AI165" s="30"/>
      <c r="AJ165" s="30"/>
      <c r="AK165" s="30"/>
      <c r="AL165" s="30"/>
      <c r="AM165" s="30"/>
      <c r="AN165" s="30"/>
      <c r="AO165" s="30"/>
      <c r="AP165" s="32"/>
      <c r="AQ165" s="35"/>
    </row>
    <row r="166" spans="1:43" s="14" customFormat="1" ht="12.75">
      <c r="A166" s="36"/>
      <c r="B166" s="27"/>
      <c r="C166" s="27"/>
      <c r="D166" s="37" t="s">
        <v>51</v>
      </c>
      <c r="E166" s="38" t="s">
        <v>52</v>
      </c>
      <c r="F166" s="27" t="str">
        <f>IF(E166="","",IF((OR(E166=[2]data_validation!A$1,E166=[2]data_validation!A$2,E166=[2]data_validation!A$5,E166=[2]data_validation!A$6,E166=[2]data_validation!A$15,E166=[2]data_validation!A$17)),"Indicate Date","N/A"))</f>
        <v>Indicate Date</v>
      </c>
      <c r="G166" s="27" t="str">
        <f>IF(E166="","",IF((OR(E166=[2]data_validation!A$1,E166=[2]data_validation!A$2)),"Indicate Date","N/A"))</f>
        <v>Indicate Date</v>
      </c>
      <c r="H166" s="27" t="str">
        <f t="shared" si="6"/>
        <v>Indicate Date</v>
      </c>
      <c r="I166" s="27" t="str">
        <f t="shared" si="7"/>
        <v>Indicate Date</v>
      </c>
      <c r="J166" s="27"/>
      <c r="K166" s="37">
        <f t="shared" si="8"/>
        <v>0</v>
      </c>
      <c r="L166" s="37"/>
      <c r="M166" s="37"/>
      <c r="N166" s="39"/>
      <c r="O166" s="29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2"/>
      <c r="AD166" s="33"/>
      <c r="AE166" s="33"/>
      <c r="AF166" s="34"/>
      <c r="AG166" s="33"/>
      <c r="AH166" s="30"/>
      <c r="AI166" s="30"/>
      <c r="AJ166" s="30"/>
      <c r="AK166" s="30"/>
      <c r="AL166" s="30"/>
      <c r="AM166" s="30"/>
      <c r="AN166" s="30"/>
      <c r="AO166" s="30"/>
      <c r="AP166" s="32"/>
      <c r="AQ166" s="35"/>
    </row>
    <row r="167" spans="1:43" s="14" customFormat="1" ht="12.75">
      <c r="A167" s="36"/>
      <c r="B167" s="27"/>
      <c r="C167" s="27"/>
      <c r="D167" s="37" t="s">
        <v>51</v>
      </c>
      <c r="E167" s="38" t="s">
        <v>52</v>
      </c>
      <c r="F167" s="27" t="str">
        <f>IF(E167="","",IF((OR(E167=[2]data_validation!A$1,E167=[2]data_validation!A$2,E167=[2]data_validation!A$5,E167=[2]data_validation!A$6,E167=[2]data_validation!A$15,E167=[2]data_validation!A$17)),"Indicate Date","N/A"))</f>
        <v>Indicate Date</v>
      </c>
      <c r="G167" s="27" t="str">
        <f>IF(E167="","",IF((OR(E167=[2]data_validation!A$1,E167=[2]data_validation!A$2)),"Indicate Date","N/A"))</f>
        <v>Indicate Date</v>
      </c>
      <c r="H167" s="27" t="str">
        <f t="shared" si="6"/>
        <v>Indicate Date</v>
      </c>
      <c r="I167" s="27" t="str">
        <f t="shared" si="7"/>
        <v>Indicate Date</v>
      </c>
      <c r="J167" s="27"/>
      <c r="K167" s="37">
        <f t="shared" si="8"/>
        <v>0</v>
      </c>
      <c r="L167" s="37"/>
      <c r="M167" s="37"/>
      <c r="N167" s="39"/>
      <c r="O167" s="29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2"/>
      <c r="AD167" s="33"/>
      <c r="AE167" s="33"/>
      <c r="AF167" s="34"/>
      <c r="AG167" s="33"/>
      <c r="AH167" s="30"/>
      <c r="AI167" s="30"/>
      <c r="AJ167" s="30"/>
      <c r="AK167" s="30"/>
      <c r="AL167" s="30"/>
      <c r="AM167" s="30"/>
      <c r="AN167" s="30"/>
      <c r="AO167" s="30"/>
      <c r="AP167" s="32"/>
      <c r="AQ167" s="35"/>
    </row>
    <row r="168" spans="1:43" s="14" customFormat="1" ht="12.75">
      <c r="A168" s="36"/>
      <c r="B168" s="27"/>
      <c r="C168" s="27"/>
      <c r="D168" s="37" t="s">
        <v>51</v>
      </c>
      <c r="E168" s="38" t="s">
        <v>52</v>
      </c>
      <c r="F168" s="27" t="str">
        <f>IF(E168="","",IF((OR(E168=[2]data_validation!A$1,E168=[2]data_validation!A$2,E168=[2]data_validation!A$5,E168=[2]data_validation!A$6,E168=[2]data_validation!A$15,E168=[2]data_validation!A$17)),"Indicate Date","N/A"))</f>
        <v>Indicate Date</v>
      </c>
      <c r="G168" s="27" t="str">
        <f>IF(E168="","",IF((OR(E168=[2]data_validation!A$1,E168=[2]data_validation!A$2)),"Indicate Date","N/A"))</f>
        <v>Indicate Date</v>
      </c>
      <c r="H168" s="27" t="str">
        <f t="shared" si="6"/>
        <v>Indicate Date</v>
      </c>
      <c r="I168" s="27" t="str">
        <f t="shared" si="7"/>
        <v>Indicate Date</v>
      </c>
      <c r="J168" s="27"/>
      <c r="K168" s="37">
        <f t="shared" si="8"/>
        <v>0</v>
      </c>
      <c r="L168" s="37"/>
      <c r="M168" s="37"/>
      <c r="N168" s="39"/>
      <c r="O168" s="29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2"/>
      <c r="AD168" s="33"/>
      <c r="AE168" s="33"/>
      <c r="AF168" s="34"/>
      <c r="AG168" s="33"/>
      <c r="AH168" s="30"/>
      <c r="AI168" s="30"/>
      <c r="AJ168" s="30"/>
      <c r="AK168" s="30"/>
      <c r="AL168" s="30"/>
      <c r="AM168" s="30"/>
      <c r="AN168" s="30"/>
      <c r="AO168" s="30"/>
      <c r="AP168" s="32"/>
      <c r="AQ168" s="35"/>
    </row>
    <row r="169" spans="1:43" s="14" customFormat="1" ht="12.75">
      <c r="A169" s="36"/>
      <c r="B169" s="27"/>
      <c r="C169" s="27"/>
      <c r="D169" s="37" t="s">
        <v>51</v>
      </c>
      <c r="E169" s="38" t="s">
        <v>52</v>
      </c>
      <c r="F169" s="27" t="str">
        <f>IF(E169="","",IF((OR(E169=[2]data_validation!A$1,E169=[2]data_validation!A$2,E169=[2]data_validation!A$5,E169=[2]data_validation!A$6,E169=[2]data_validation!A$15,E169=[2]data_validation!A$17)),"Indicate Date","N/A"))</f>
        <v>Indicate Date</v>
      </c>
      <c r="G169" s="27" t="str">
        <f>IF(E169="","",IF((OR(E169=[2]data_validation!A$1,E169=[2]data_validation!A$2)),"Indicate Date","N/A"))</f>
        <v>Indicate Date</v>
      </c>
      <c r="H169" s="27" t="str">
        <f t="shared" si="6"/>
        <v>Indicate Date</v>
      </c>
      <c r="I169" s="27" t="str">
        <f t="shared" si="7"/>
        <v>Indicate Date</v>
      </c>
      <c r="J169" s="27"/>
      <c r="K169" s="37">
        <f t="shared" si="8"/>
        <v>0</v>
      </c>
      <c r="L169" s="37"/>
      <c r="M169" s="37"/>
      <c r="N169" s="39"/>
      <c r="O169" s="29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2"/>
      <c r="AD169" s="33"/>
      <c r="AE169" s="33"/>
      <c r="AF169" s="34"/>
      <c r="AG169" s="33"/>
      <c r="AH169" s="30"/>
      <c r="AI169" s="30"/>
      <c r="AJ169" s="30"/>
      <c r="AK169" s="30"/>
      <c r="AL169" s="30"/>
      <c r="AM169" s="30"/>
      <c r="AN169" s="30"/>
      <c r="AO169" s="30"/>
      <c r="AP169" s="32"/>
      <c r="AQ169" s="35"/>
    </row>
    <row r="170" spans="1:43" s="14" customFormat="1" ht="12.75">
      <c r="A170" s="36"/>
      <c r="B170" s="27"/>
      <c r="C170" s="27"/>
      <c r="D170" s="37" t="s">
        <v>51</v>
      </c>
      <c r="E170" s="38" t="s">
        <v>52</v>
      </c>
      <c r="F170" s="27" t="str">
        <f>IF(E170="","",IF((OR(E170=[2]data_validation!A$1,E170=[2]data_validation!A$2,E170=[2]data_validation!A$5,E170=[2]data_validation!A$6,E170=[2]data_validation!A$15,E170=[2]data_validation!A$17)),"Indicate Date","N/A"))</f>
        <v>Indicate Date</v>
      </c>
      <c r="G170" s="27" t="str">
        <f>IF(E170="","",IF((OR(E170=[2]data_validation!A$1,E170=[2]data_validation!A$2)),"Indicate Date","N/A"))</f>
        <v>Indicate Date</v>
      </c>
      <c r="H170" s="27" t="str">
        <f t="shared" si="6"/>
        <v>Indicate Date</v>
      </c>
      <c r="I170" s="27" t="str">
        <f t="shared" si="7"/>
        <v>Indicate Date</v>
      </c>
      <c r="J170" s="27"/>
      <c r="K170" s="37">
        <f t="shared" si="8"/>
        <v>0</v>
      </c>
      <c r="L170" s="37"/>
      <c r="M170" s="37"/>
      <c r="N170" s="39"/>
      <c r="O170" s="29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2"/>
      <c r="AD170" s="33"/>
      <c r="AE170" s="33"/>
      <c r="AF170" s="34"/>
      <c r="AG170" s="33"/>
      <c r="AH170" s="30"/>
      <c r="AI170" s="30"/>
      <c r="AJ170" s="30"/>
      <c r="AK170" s="30"/>
      <c r="AL170" s="30"/>
      <c r="AM170" s="30"/>
      <c r="AN170" s="30"/>
      <c r="AO170" s="30"/>
      <c r="AP170" s="32"/>
      <c r="AQ170" s="35"/>
    </row>
    <row r="171" spans="1:43" s="14" customFormat="1" ht="12.75">
      <c r="A171" s="36"/>
      <c r="B171" s="27"/>
      <c r="C171" s="27"/>
      <c r="D171" s="37" t="s">
        <v>51</v>
      </c>
      <c r="E171" s="38" t="s">
        <v>52</v>
      </c>
      <c r="F171" s="27" t="str">
        <f>IF(E171="","",IF((OR(E171=[2]data_validation!A$1,E171=[2]data_validation!A$2,E171=[2]data_validation!A$5,E171=[2]data_validation!A$6,E171=[2]data_validation!A$15,E171=[2]data_validation!A$17)),"Indicate Date","N/A"))</f>
        <v>Indicate Date</v>
      </c>
      <c r="G171" s="27" t="str">
        <f>IF(E171="","",IF((OR(E171=[2]data_validation!A$1,E171=[2]data_validation!A$2)),"Indicate Date","N/A"))</f>
        <v>Indicate Date</v>
      </c>
      <c r="H171" s="27" t="str">
        <f t="shared" si="6"/>
        <v>Indicate Date</v>
      </c>
      <c r="I171" s="27" t="str">
        <f t="shared" si="7"/>
        <v>Indicate Date</v>
      </c>
      <c r="J171" s="27"/>
      <c r="K171" s="37">
        <f t="shared" si="8"/>
        <v>0</v>
      </c>
      <c r="L171" s="37"/>
      <c r="M171" s="37"/>
      <c r="N171" s="39"/>
      <c r="O171" s="29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2"/>
      <c r="AD171" s="33"/>
      <c r="AE171" s="33"/>
      <c r="AF171" s="34"/>
      <c r="AG171" s="33"/>
      <c r="AH171" s="30"/>
      <c r="AI171" s="30"/>
      <c r="AJ171" s="30"/>
      <c r="AK171" s="30"/>
      <c r="AL171" s="30"/>
      <c r="AM171" s="30"/>
      <c r="AN171" s="30"/>
      <c r="AO171" s="30"/>
      <c r="AP171" s="32"/>
      <c r="AQ171" s="35"/>
    </row>
    <row r="172" spans="1:43" s="14" customFormat="1" ht="12.75">
      <c r="A172" s="36"/>
      <c r="B172" s="27"/>
      <c r="C172" s="27"/>
      <c r="D172" s="37" t="s">
        <v>51</v>
      </c>
      <c r="E172" s="38" t="s">
        <v>52</v>
      </c>
      <c r="F172" s="27" t="str">
        <f>IF(E172="","",IF((OR(E172=[2]data_validation!A$1,E172=[2]data_validation!A$2,E172=[2]data_validation!A$5,E172=[2]data_validation!A$6,E172=[2]data_validation!A$15,E172=[2]data_validation!A$17)),"Indicate Date","N/A"))</f>
        <v>Indicate Date</v>
      </c>
      <c r="G172" s="27" t="str">
        <f>IF(E172="","",IF((OR(E172=[2]data_validation!A$1,E172=[2]data_validation!A$2)),"Indicate Date","N/A"))</f>
        <v>Indicate Date</v>
      </c>
      <c r="H172" s="27" t="str">
        <f t="shared" si="6"/>
        <v>Indicate Date</v>
      </c>
      <c r="I172" s="27" t="str">
        <f t="shared" si="7"/>
        <v>Indicate Date</v>
      </c>
      <c r="J172" s="27"/>
      <c r="K172" s="37">
        <f t="shared" si="8"/>
        <v>0</v>
      </c>
      <c r="L172" s="37"/>
      <c r="M172" s="37"/>
      <c r="N172" s="39"/>
      <c r="O172" s="29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2"/>
      <c r="AD172" s="33"/>
      <c r="AE172" s="33"/>
      <c r="AF172" s="34"/>
      <c r="AG172" s="33"/>
      <c r="AH172" s="30"/>
      <c r="AI172" s="30"/>
      <c r="AJ172" s="30"/>
      <c r="AK172" s="30"/>
      <c r="AL172" s="30"/>
      <c r="AM172" s="30"/>
      <c r="AN172" s="30"/>
      <c r="AO172" s="30"/>
      <c r="AP172" s="32"/>
      <c r="AQ172" s="35"/>
    </row>
    <row r="173" spans="1:43" s="14" customFormat="1" ht="12.75">
      <c r="A173" s="36"/>
      <c r="B173" s="27"/>
      <c r="C173" s="27"/>
      <c r="D173" s="37" t="s">
        <v>51</v>
      </c>
      <c r="E173" s="38" t="s">
        <v>52</v>
      </c>
      <c r="F173" s="27" t="str">
        <f>IF(E173="","",IF((OR(E173=[2]data_validation!A$1,E173=[2]data_validation!A$2,E173=[2]data_validation!A$5,E173=[2]data_validation!A$6,E173=[2]data_validation!A$15,E173=[2]data_validation!A$17)),"Indicate Date","N/A"))</f>
        <v>Indicate Date</v>
      </c>
      <c r="G173" s="27" t="str">
        <f>IF(E173="","",IF((OR(E173=[2]data_validation!A$1,E173=[2]data_validation!A$2)),"Indicate Date","N/A"))</f>
        <v>Indicate Date</v>
      </c>
      <c r="H173" s="27" t="str">
        <f t="shared" si="6"/>
        <v>Indicate Date</v>
      </c>
      <c r="I173" s="27" t="str">
        <f t="shared" si="7"/>
        <v>Indicate Date</v>
      </c>
      <c r="J173" s="27"/>
      <c r="K173" s="37">
        <f t="shared" si="8"/>
        <v>0</v>
      </c>
      <c r="L173" s="37"/>
      <c r="M173" s="37"/>
      <c r="N173" s="39"/>
      <c r="O173" s="29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2"/>
      <c r="AD173" s="33"/>
      <c r="AE173" s="33"/>
      <c r="AF173" s="34"/>
      <c r="AG173" s="33"/>
      <c r="AH173" s="30"/>
      <c r="AI173" s="30"/>
      <c r="AJ173" s="30"/>
      <c r="AK173" s="30"/>
      <c r="AL173" s="30"/>
      <c r="AM173" s="30"/>
      <c r="AN173" s="30"/>
      <c r="AO173" s="30"/>
      <c r="AP173" s="32"/>
      <c r="AQ173" s="35"/>
    </row>
    <row r="174" spans="1:43" s="14" customFormat="1" ht="12.75">
      <c r="A174" s="36"/>
      <c r="B174" s="27"/>
      <c r="C174" s="27"/>
      <c r="D174" s="37" t="s">
        <v>51</v>
      </c>
      <c r="E174" s="38" t="s">
        <v>52</v>
      </c>
      <c r="F174" s="27" t="str">
        <f>IF(E174="","",IF((OR(E174=[2]data_validation!A$1,E174=[2]data_validation!A$2,E174=[2]data_validation!A$5,E174=[2]data_validation!A$6,E174=[2]data_validation!A$15,E174=[2]data_validation!A$17)),"Indicate Date","N/A"))</f>
        <v>Indicate Date</v>
      </c>
      <c r="G174" s="27" t="str">
        <f>IF(E174="","",IF((OR(E174=[2]data_validation!A$1,E174=[2]data_validation!A$2)),"Indicate Date","N/A"))</f>
        <v>Indicate Date</v>
      </c>
      <c r="H174" s="27" t="str">
        <f t="shared" si="6"/>
        <v>Indicate Date</v>
      </c>
      <c r="I174" s="27" t="str">
        <f t="shared" si="7"/>
        <v>Indicate Date</v>
      </c>
      <c r="J174" s="27"/>
      <c r="K174" s="37">
        <f t="shared" si="8"/>
        <v>0</v>
      </c>
      <c r="L174" s="37"/>
      <c r="M174" s="37"/>
      <c r="N174" s="39"/>
      <c r="O174" s="29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2"/>
      <c r="AD174" s="33"/>
      <c r="AE174" s="33"/>
      <c r="AF174" s="34"/>
      <c r="AG174" s="33"/>
      <c r="AH174" s="30"/>
      <c r="AI174" s="30"/>
      <c r="AJ174" s="30"/>
      <c r="AK174" s="30"/>
      <c r="AL174" s="30"/>
      <c r="AM174" s="30"/>
      <c r="AN174" s="30"/>
      <c r="AO174" s="30"/>
      <c r="AP174" s="32"/>
      <c r="AQ174" s="35"/>
    </row>
    <row r="175" spans="1:43" s="14" customFormat="1" ht="12.75">
      <c r="A175" s="36"/>
      <c r="B175" s="27"/>
      <c r="C175" s="27"/>
      <c r="D175" s="37" t="s">
        <v>51</v>
      </c>
      <c r="E175" s="38" t="s">
        <v>52</v>
      </c>
      <c r="F175" s="27" t="str">
        <f>IF(E175="","",IF((OR(E175=[2]data_validation!A$1,E175=[2]data_validation!A$2,E175=[2]data_validation!A$5,E175=[2]data_validation!A$6,E175=[2]data_validation!A$15,E175=[2]data_validation!A$17)),"Indicate Date","N/A"))</f>
        <v>Indicate Date</v>
      </c>
      <c r="G175" s="27" t="str">
        <f>IF(E175="","",IF((OR(E175=[2]data_validation!A$1,E175=[2]data_validation!A$2)),"Indicate Date","N/A"))</f>
        <v>Indicate Date</v>
      </c>
      <c r="H175" s="27" t="str">
        <f t="shared" si="6"/>
        <v>Indicate Date</v>
      </c>
      <c r="I175" s="27" t="str">
        <f t="shared" si="7"/>
        <v>Indicate Date</v>
      </c>
      <c r="J175" s="27"/>
      <c r="K175" s="37">
        <f t="shared" si="8"/>
        <v>0</v>
      </c>
      <c r="L175" s="37"/>
      <c r="M175" s="37"/>
      <c r="N175" s="39"/>
      <c r="O175" s="29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2"/>
      <c r="AD175" s="33"/>
      <c r="AE175" s="33"/>
      <c r="AF175" s="34"/>
      <c r="AG175" s="33"/>
      <c r="AH175" s="30"/>
      <c r="AI175" s="30"/>
      <c r="AJ175" s="30"/>
      <c r="AK175" s="30"/>
      <c r="AL175" s="30"/>
      <c r="AM175" s="30"/>
      <c r="AN175" s="30"/>
      <c r="AO175" s="30"/>
      <c r="AP175" s="32"/>
      <c r="AQ175" s="35"/>
    </row>
    <row r="176" spans="1:43" s="14" customFormat="1" ht="12.75">
      <c r="A176" s="36"/>
      <c r="B176" s="27"/>
      <c r="C176" s="27"/>
      <c r="D176" s="37" t="s">
        <v>51</v>
      </c>
      <c r="E176" s="38" t="s">
        <v>52</v>
      </c>
      <c r="F176" s="27" t="str">
        <f>IF(E176="","",IF((OR(E176=[2]data_validation!A$1,E176=[2]data_validation!A$2,E176=[2]data_validation!A$5,E176=[2]data_validation!A$6,E176=[2]data_validation!A$15,E176=[2]data_validation!A$17)),"Indicate Date","N/A"))</f>
        <v>Indicate Date</v>
      </c>
      <c r="G176" s="27" t="str">
        <f>IF(E176="","",IF((OR(E176=[2]data_validation!A$1,E176=[2]data_validation!A$2)),"Indicate Date","N/A"))</f>
        <v>Indicate Date</v>
      </c>
      <c r="H176" s="27" t="str">
        <f t="shared" si="6"/>
        <v>Indicate Date</v>
      </c>
      <c r="I176" s="27" t="str">
        <f t="shared" si="7"/>
        <v>Indicate Date</v>
      </c>
      <c r="J176" s="27"/>
      <c r="K176" s="37">
        <f t="shared" si="8"/>
        <v>0</v>
      </c>
      <c r="L176" s="37"/>
      <c r="M176" s="37"/>
      <c r="N176" s="39"/>
      <c r="O176" s="29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2"/>
      <c r="AD176" s="33"/>
      <c r="AE176" s="33"/>
      <c r="AF176" s="34"/>
      <c r="AG176" s="33"/>
      <c r="AH176" s="30"/>
      <c r="AI176" s="30"/>
      <c r="AJ176" s="30"/>
      <c r="AK176" s="30"/>
      <c r="AL176" s="30"/>
      <c r="AM176" s="30"/>
      <c r="AN176" s="30"/>
      <c r="AO176" s="30"/>
      <c r="AP176" s="32"/>
      <c r="AQ176" s="35"/>
    </row>
    <row r="177" spans="1:43" s="14" customFormat="1" ht="12.75">
      <c r="A177" s="36"/>
      <c r="B177" s="27"/>
      <c r="C177" s="27"/>
      <c r="D177" s="37" t="s">
        <v>51</v>
      </c>
      <c r="E177" s="38" t="s">
        <v>52</v>
      </c>
      <c r="F177" s="27" t="str">
        <f>IF(E177="","",IF((OR(E177=[2]data_validation!A$1,E177=[2]data_validation!A$2,E177=[2]data_validation!A$5,E177=[2]data_validation!A$6,E177=[2]data_validation!A$15,E177=[2]data_validation!A$17)),"Indicate Date","N/A"))</f>
        <v>Indicate Date</v>
      </c>
      <c r="G177" s="27" t="str">
        <f>IF(E177="","",IF((OR(E177=[2]data_validation!A$1,E177=[2]data_validation!A$2)),"Indicate Date","N/A"))</f>
        <v>Indicate Date</v>
      </c>
      <c r="H177" s="27" t="str">
        <f t="shared" si="6"/>
        <v>Indicate Date</v>
      </c>
      <c r="I177" s="27" t="str">
        <f t="shared" si="7"/>
        <v>Indicate Date</v>
      </c>
      <c r="J177" s="27"/>
      <c r="K177" s="37">
        <f t="shared" si="8"/>
        <v>0</v>
      </c>
      <c r="L177" s="37"/>
      <c r="M177" s="37"/>
      <c r="N177" s="39"/>
      <c r="O177" s="29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2"/>
      <c r="AD177" s="33"/>
      <c r="AE177" s="33"/>
      <c r="AF177" s="34"/>
      <c r="AG177" s="33"/>
      <c r="AH177" s="30"/>
      <c r="AI177" s="30"/>
      <c r="AJ177" s="30"/>
      <c r="AK177" s="30"/>
      <c r="AL177" s="30"/>
      <c r="AM177" s="30"/>
      <c r="AN177" s="30"/>
      <c r="AO177" s="30"/>
      <c r="AP177" s="32"/>
      <c r="AQ177" s="35"/>
    </row>
    <row r="178" spans="1:43" s="14" customFormat="1" ht="12.75">
      <c r="A178" s="36"/>
      <c r="B178" s="27"/>
      <c r="C178" s="27"/>
      <c r="D178" s="37" t="s">
        <v>51</v>
      </c>
      <c r="E178" s="38" t="s">
        <v>52</v>
      </c>
      <c r="F178" s="27" t="str">
        <f>IF(E178="","",IF((OR(E178=[2]data_validation!A$1,E178=[2]data_validation!A$2,E178=[2]data_validation!A$5,E178=[2]data_validation!A$6,E178=[2]data_validation!A$15,E178=[2]data_validation!A$17)),"Indicate Date","N/A"))</f>
        <v>Indicate Date</v>
      </c>
      <c r="G178" s="27" t="str">
        <f>IF(E178="","",IF((OR(E178=[2]data_validation!A$1,E178=[2]data_validation!A$2)),"Indicate Date","N/A"))</f>
        <v>Indicate Date</v>
      </c>
      <c r="H178" s="27" t="str">
        <f t="shared" si="6"/>
        <v>Indicate Date</v>
      </c>
      <c r="I178" s="27" t="str">
        <f t="shared" si="7"/>
        <v>Indicate Date</v>
      </c>
      <c r="J178" s="27"/>
      <c r="K178" s="37">
        <f t="shared" si="8"/>
        <v>0</v>
      </c>
      <c r="L178" s="37"/>
      <c r="M178" s="37"/>
      <c r="N178" s="39"/>
      <c r="O178" s="29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2"/>
      <c r="AD178" s="33"/>
      <c r="AE178" s="33"/>
      <c r="AF178" s="34"/>
      <c r="AG178" s="33"/>
      <c r="AH178" s="30"/>
      <c r="AI178" s="30"/>
      <c r="AJ178" s="30"/>
      <c r="AK178" s="30"/>
      <c r="AL178" s="30"/>
      <c r="AM178" s="30"/>
      <c r="AN178" s="30"/>
      <c r="AO178" s="30"/>
      <c r="AP178" s="32"/>
      <c r="AQ178" s="35"/>
    </row>
    <row r="179" spans="1:43" s="14" customFormat="1" ht="12.75">
      <c r="A179" s="36"/>
      <c r="B179" s="27"/>
      <c r="C179" s="27"/>
      <c r="D179" s="37" t="s">
        <v>51</v>
      </c>
      <c r="E179" s="38" t="s">
        <v>52</v>
      </c>
      <c r="F179" s="27" t="str">
        <f>IF(E179="","",IF((OR(E179=[2]data_validation!A$1,E179=[2]data_validation!A$2,E179=[2]data_validation!A$5,E179=[2]data_validation!A$6,E179=[2]data_validation!A$15,E179=[2]data_validation!A$17)),"Indicate Date","N/A"))</f>
        <v>Indicate Date</v>
      </c>
      <c r="G179" s="27" t="str">
        <f>IF(E179="","",IF((OR(E179=[2]data_validation!A$1,E179=[2]data_validation!A$2)),"Indicate Date","N/A"))</f>
        <v>Indicate Date</v>
      </c>
      <c r="H179" s="27" t="str">
        <f t="shared" si="6"/>
        <v>Indicate Date</v>
      </c>
      <c r="I179" s="27" t="str">
        <f t="shared" si="7"/>
        <v>Indicate Date</v>
      </c>
      <c r="J179" s="27"/>
      <c r="K179" s="37">
        <f t="shared" si="8"/>
        <v>0</v>
      </c>
      <c r="L179" s="37"/>
      <c r="M179" s="37"/>
      <c r="N179" s="39"/>
      <c r="O179" s="29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2"/>
      <c r="AD179" s="33"/>
      <c r="AE179" s="33"/>
      <c r="AF179" s="34"/>
      <c r="AG179" s="33"/>
      <c r="AH179" s="30"/>
      <c r="AI179" s="30"/>
      <c r="AJ179" s="30"/>
      <c r="AK179" s="30"/>
      <c r="AL179" s="30"/>
      <c r="AM179" s="30"/>
      <c r="AN179" s="30"/>
      <c r="AO179" s="30"/>
      <c r="AP179" s="32"/>
      <c r="AQ179" s="35"/>
    </row>
    <row r="180" spans="1:43" s="14" customFormat="1" ht="12.75">
      <c r="A180" s="36"/>
      <c r="B180" s="27"/>
      <c r="C180" s="27"/>
      <c r="D180" s="37" t="s">
        <v>51</v>
      </c>
      <c r="E180" s="38" t="s">
        <v>52</v>
      </c>
      <c r="F180" s="27" t="str">
        <f>IF(E180="","",IF((OR(E180=[2]data_validation!A$1,E180=[2]data_validation!A$2,E180=[2]data_validation!A$5,E180=[2]data_validation!A$6,E180=[2]data_validation!A$15,E180=[2]data_validation!A$17)),"Indicate Date","N/A"))</f>
        <v>Indicate Date</v>
      </c>
      <c r="G180" s="27" t="str">
        <f>IF(E180="","",IF((OR(E180=[2]data_validation!A$1,E180=[2]data_validation!A$2)),"Indicate Date","N/A"))</f>
        <v>Indicate Date</v>
      </c>
      <c r="H180" s="27" t="str">
        <f t="shared" si="6"/>
        <v>Indicate Date</v>
      </c>
      <c r="I180" s="27" t="str">
        <f t="shared" si="7"/>
        <v>Indicate Date</v>
      </c>
      <c r="J180" s="27"/>
      <c r="K180" s="37">
        <f t="shared" si="8"/>
        <v>0</v>
      </c>
      <c r="L180" s="37"/>
      <c r="M180" s="37"/>
      <c r="N180" s="39"/>
      <c r="O180" s="29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2"/>
      <c r="AD180" s="33"/>
      <c r="AE180" s="33"/>
      <c r="AF180" s="34"/>
      <c r="AG180" s="33"/>
      <c r="AH180" s="30"/>
      <c r="AI180" s="30"/>
      <c r="AJ180" s="30"/>
      <c r="AK180" s="30"/>
      <c r="AL180" s="30"/>
      <c r="AM180" s="30"/>
      <c r="AN180" s="30"/>
      <c r="AO180" s="30"/>
      <c r="AP180" s="32"/>
      <c r="AQ180" s="35"/>
    </row>
    <row r="181" spans="1:43" s="14" customFormat="1" ht="12.75">
      <c r="A181" s="36"/>
      <c r="B181" s="27"/>
      <c r="C181" s="27"/>
      <c r="D181" s="37" t="s">
        <v>51</v>
      </c>
      <c r="E181" s="38" t="s">
        <v>52</v>
      </c>
      <c r="F181" s="27" t="str">
        <f>IF(E181="","",IF((OR(E181=[2]data_validation!A$1,E181=[2]data_validation!A$2,E181=[2]data_validation!A$5,E181=[2]data_validation!A$6,E181=[2]data_validation!A$15,E181=[2]data_validation!A$17)),"Indicate Date","N/A"))</f>
        <v>Indicate Date</v>
      </c>
      <c r="G181" s="27" t="str">
        <f>IF(E181="","",IF((OR(E181=[2]data_validation!A$1,E181=[2]data_validation!A$2)),"Indicate Date","N/A"))</f>
        <v>Indicate Date</v>
      </c>
      <c r="H181" s="27" t="str">
        <f t="shared" si="6"/>
        <v>Indicate Date</v>
      </c>
      <c r="I181" s="27" t="str">
        <f t="shared" si="7"/>
        <v>Indicate Date</v>
      </c>
      <c r="J181" s="27"/>
      <c r="K181" s="37">
        <f t="shared" si="8"/>
        <v>0</v>
      </c>
      <c r="L181" s="37"/>
      <c r="M181" s="37"/>
      <c r="N181" s="39"/>
      <c r="O181" s="29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2"/>
      <c r="AD181" s="33"/>
      <c r="AE181" s="33"/>
      <c r="AF181" s="34"/>
      <c r="AG181" s="33"/>
      <c r="AH181" s="30"/>
      <c r="AI181" s="30"/>
      <c r="AJ181" s="30"/>
      <c r="AK181" s="30"/>
      <c r="AL181" s="30"/>
      <c r="AM181" s="30"/>
      <c r="AN181" s="30"/>
      <c r="AO181" s="30"/>
      <c r="AP181" s="32"/>
      <c r="AQ181" s="35"/>
    </row>
    <row r="182" spans="1:43" s="14" customFormat="1" ht="12.75">
      <c r="A182" s="36"/>
      <c r="B182" s="27"/>
      <c r="C182" s="27"/>
      <c r="D182" s="37" t="s">
        <v>51</v>
      </c>
      <c r="E182" s="38" t="s">
        <v>52</v>
      </c>
      <c r="F182" s="27" t="str">
        <f>IF(E182="","",IF((OR(E182=[2]data_validation!A$1,E182=[2]data_validation!A$2,E182=[2]data_validation!A$5,E182=[2]data_validation!A$6,E182=[2]data_validation!A$15,E182=[2]data_validation!A$17)),"Indicate Date","N/A"))</f>
        <v>Indicate Date</v>
      </c>
      <c r="G182" s="27" t="str">
        <f>IF(E182="","",IF((OR(E182=[2]data_validation!A$1,E182=[2]data_validation!A$2)),"Indicate Date","N/A"))</f>
        <v>Indicate Date</v>
      </c>
      <c r="H182" s="27" t="str">
        <f t="shared" si="6"/>
        <v>Indicate Date</v>
      </c>
      <c r="I182" s="27" t="str">
        <f t="shared" si="7"/>
        <v>Indicate Date</v>
      </c>
      <c r="J182" s="27"/>
      <c r="K182" s="37">
        <f t="shared" si="8"/>
        <v>0</v>
      </c>
      <c r="L182" s="37"/>
      <c r="M182" s="37"/>
      <c r="N182" s="39"/>
      <c r="O182" s="29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2"/>
      <c r="AD182" s="33"/>
      <c r="AE182" s="33"/>
      <c r="AF182" s="34"/>
      <c r="AG182" s="33"/>
      <c r="AH182" s="30"/>
      <c r="AI182" s="30"/>
      <c r="AJ182" s="30"/>
      <c r="AK182" s="30"/>
      <c r="AL182" s="30"/>
      <c r="AM182" s="30"/>
      <c r="AN182" s="30"/>
      <c r="AO182" s="30"/>
      <c r="AP182" s="32"/>
      <c r="AQ182" s="35"/>
    </row>
    <row r="183" spans="1:43" s="14" customFormat="1" ht="12.75">
      <c r="A183" s="36"/>
      <c r="B183" s="27"/>
      <c r="C183" s="27"/>
      <c r="D183" s="37" t="s">
        <v>51</v>
      </c>
      <c r="E183" s="38" t="s">
        <v>52</v>
      </c>
      <c r="F183" s="27" t="str">
        <f>IF(E183="","",IF((OR(E183=[2]data_validation!A$1,E183=[2]data_validation!A$2,E183=[2]data_validation!A$5,E183=[2]data_validation!A$6,E183=[2]data_validation!A$15,E183=[2]data_validation!A$17)),"Indicate Date","N/A"))</f>
        <v>Indicate Date</v>
      </c>
      <c r="G183" s="27" t="str">
        <f>IF(E183="","",IF((OR(E183=[2]data_validation!A$1,E183=[2]data_validation!A$2)),"Indicate Date","N/A"))</f>
        <v>Indicate Date</v>
      </c>
      <c r="H183" s="27" t="str">
        <f t="shared" si="6"/>
        <v>Indicate Date</v>
      </c>
      <c r="I183" s="27" t="str">
        <f t="shared" si="7"/>
        <v>Indicate Date</v>
      </c>
      <c r="J183" s="27"/>
      <c r="K183" s="37">
        <f t="shared" si="8"/>
        <v>0</v>
      </c>
      <c r="L183" s="37"/>
      <c r="M183" s="37"/>
      <c r="N183" s="39"/>
      <c r="O183" s="29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2"/>
      <c r="AD183" s="33"/>
      <c r="AE183" s="33"/>
      <c r="AF183" s="34"/>
      <c r="AG183" s="33"/>
      <c r="AH183" s="30"/>
      <c r="AI183" s="30"/>
      <c r="AJ183" s="30"/>
      <c r="AK183" s="30"/>
      <c r="AL183" s="30"/>
      <c r="AM183" s="30"/>
      <c r="AN183" s="30"/>
      <c r="AO183" s="30"/>
      <c r="AP183" s="32"/>
      <c r="AQ183" s="35"/>
    </row>
    <row r="184" spans="1:43" s="14" customFormat="1" ht="12.75">
      <c r="A184" s="36"/>
      <c r="B184" s="27"/>
      <c r="C184" s="27"/>
      <c r="D184" s="37" t="s">
        <v>51</v>
      </c>
      <c r="E184" s="38" t="s">
        <v>52</v>
      </c>
      <c r="F184" s="27" t="str">
        <f>IF(E184="","",IF((OR(E184=[2]data_validation!A$1,E184=[2]data_validation!A$2,E184=[2]data_validation!A$5,E184=[2]data_validation!A$6,E184=[2]data_validation!A$15,E184=[2]data_validation!A$17)),"Indicate Date","N/A"))</f>
        <v>Indicate Date</v>
      </c>
      <c r="G184" s="27" t="str">
        <f>IF(E184="","",IF((OR(E184=[2]data_validation!A$1,E184=[2]data_validation!A$2)),"Indicate Date","N/A"))</f>
        <v>Indicate Date</v>
      </c>
      <c r="H184" s="27" t="str">
        <f t="shared" si="6"/>
        <v>Indicate Date</v>
      </c>
      <c r="I184" s="27" t="str">
        <f t="shared" si="7"/>
        <v>Indicate Date</v>
      </c>
      <c r="J184" s="27"/>
      <c r="K184" s="37">
        <f t="shared" si="8"/>
        <v>0</v>
      </c>
      <c r="L184" s="37"/>
      <c r="M184" s="37"/>
      <c r="N184" s="39"/>
      <c r="O184" s="29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2"/>
      <c r="AD184" s="33"/>
      <c r="AE184" s="33"/>
      <c r="AF184" s="34"/>
      <c r="AG184" s="33"/>
      <c r="AH184" s="30"/>
      <c r="AI184" s="30"/>
      <c r="AJ184" s="30"/>
      <c r="AK184" s="30"/>
      <c r="AL184" s="30"/>
      <c r="AM184" s="30"/>
      <c r="AN184" s="30"/>
      <c r="AO184" s="30"/>
      <c r="AP184" s="32"/>
      <c r="AQ184" s="35"/>
    </row>
    <row r="185" spans="1:43" s="14" customFormat="1" ht="12.75">
      <c r="A185" s="36"/>
      <c r="B185" s="27"/>
      <c r="C185" s="27"/>
      <c r="D185" s="37" t="s">
        <v>51</v>
      </c>
      <c r="E185" s="38" t="s">
        <v>52</v>
      </c>
      <c r="F185" s="27" t="str">
        <f>IF(E185="","",IF((OR(E185=[2]data_validation!A$1,E185=[2]data_validation!A$2,E185=[2]data_validation!A$5,E185=[2]data_validation!A$6,E185=[2]data_validation!A$15,E185=[2]data_validation!A$17)),"Indicate Date","N/A"))</f>
        <v>Indicate Date</v>
      </c>
      <c r="G185" s="27" t="str">
        <f>IF(E185="","",IF((OR(E185=[2]data_validation!A$1,E185=[2]data_validation!A$2)),"Indicate Date","N/A"))</f>
        <v>Indicate Date</v>
      </c>
      <c r="H185" s="27" t="str">
        <f t="shared" si="6"/>
        <v>Indicate Date</v>
      </c>
      <c r="I185" s="27" t="str">
        <f t="shared" si="7"/>
        <v>Indicate Date</v>
      </c>
      <c r="J185" s="27"/>
      <c r="K185" s="37">
        <f t="shared" si="8"/>
        <v>0</v>
      </c>
      <c r="L185" s="37"/>
      <c r="M185" s="37"/>
      <c r="N185" s="39"/>
      <c r="O185" s="29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2"/>
      <c r="AD185" s="33"/>
      <c r="AE185" s="33"/>
      <c r="AF185" s="34"/>
      <c r="AG185" s="33"/>
      <c r="AH185" s="30"/>
      <c r="AI185" s="30"/>
      <c r="AJ185" s="30"/>
      <c r="AK185" s="30"/>
      <c r="AL185" s="30"/>
      <c r="AM185" s="30"/>
      <c r="AN185" s="30"/>
      <c r="AO185" s="30"/>
      <c r="AP185" s="32"/>
      <c r="AQ185" s="35"/>
    </row>
    <row r="186" spans="1:43" s="14" customFormat="1" ht="12.75">
      <c r="A186" s="36"/>
      <c r="B186" s="27"/>
      <c r="C186" s="27"/>
      <c r="D186" s="37" t="s">
        <v>53</v>
      </c>
      <c r="E186" s="38" t="s">
        <v>54</v>
      </c>
      <c r="F186" s="27" t="str">
        <f>IF(E186="","",IF((OR(E186=[2]data_validation!A$1,E186=[2]data_validation!A$2,E186=[2]data_validation!A$5,E186=[2]data_validation!A$6,E186=[2]data_validation!A$15,E186=[2]data_validation!A$17)),"Indicate Date","N/A"))</f>
        <v>Indicate Date</v>
      </c>
      <c r="G186" s="27" t="str">
        <f>IF(E186="","",IF((OR(E186=[2]data_validation!A$1,E186=[2]data_validation!A$2)),"Indicate Date","N/A"))</f>
        <v>Indicate Date</v>
      </c>
      <c r="H186" s="27" t="str">
        <f t="shared" si="6"/>
        <v>Indicate Date</v>
      </c>
      <c r="I186" s="27" t="str">
        <f t="shared" si="7"/>
        <v>Indicate Date</v>
      </c>
      <c r="J186" s="27"/>
      <c r="K186" s="37">
        <f t="shared" si="8"/>
        <v>0</v>
      </c>
      <c r="L186" s="37"/>
      <c r="M186" s="37"/>
      <c r="N186" s="39"/>
      <c r="O186" s="29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2"/>
      <c r="AD186" s="33"/>
      <c r="AE186" s="33"/>
      <c r="AF186" s="34"/>
      <c r="AG186" s="33"/>
      <c r="AH186" s="30"/>
      <c r="AI186" s="30"/>
      <c r="AJ186" s="30"/>
      <c r="AK186" s="30"/>
      <c r="AL186" s="30"/>
      <c r="AM186" s="30"/>
      <c r="AN186" s="30"/>
      <c r="AO186" s="30"/>
      <c r="AP186" s="32"/>
      <c r="AQ186" s="35"/>
    </row>
    <row r="187" spans="1:43" s="14" customFormat="1" ht="12.75">
      <c r="A187" s="36"/>
      <c r="B187" s="27"/>
      <c r="C187" s="37"/>
      <c r="D187" s="37" t="s">
        <v>53</v>
      </c>
      <c r="E187" s="38" t="s">
        <v>55</v>
      </c>
      <c r="F187" s="27" t="str">
        <f>IF(E187="","",IF((OR(E187=[2]data_validation!A$1,E187=[2]data_validation!A$2,E187=[2]data_validation!A$5,E187=[2]data_validation!A$6,E187=[2]data_validation!A$15,E187=[2]data_validation!A$17)),"Indicate Date","N/A"))</f>
        <v>N/A</v>
      </c>
      <c r="G187" s="27" t="str">
        <f>IF(E187="","",IF((OR(E187=[2]data_validation!A$1,E187=[2]data_validation!A$2)),"Indicate Date","N/A"))</f>
        <v>N/A</v>
      </c>
      <c r="H187" s="27" t="str">
        <f t="shared" si="6"/>
        <v>Indicate Date</v>
      </c>
      <c r="I187" s="27" t="str">
        <f t="shared" si="7"/>
        <v>Indicate Date</v>
      </c>
      <c r="J187" s="27"/>
      <c r="K187" s="37">
        <f t="shared" si="8"/>
        <v>0</v>
      </c>
      <c r="L187" s="40"/>
      <c r="M187" s="41"/>
      <c r="N187" s="39"/>
      <c r="O187" s="42"/>
      <c r="P187" s="33"/>
      <c r="Q187" s="43"/>
      <c r="R187" s="43"/>
      <c r="S187" s="43"/>
      <c r="T187" s="43"/>
      <c r="U187" s="43"/>
      <c r="V187" s="43"/>
      <c r="W187" s="43"/>
      <c r="X187" s="43"/>
      <c r="Y187" s="33"/>
      <c r="Z187" s="33"/>
      <c r="AA187" s="43"/>
      <c r="AB187" s="33"/>
      <c r="AC187" s="34"/>
      <c r="AD187" s="44"/>
      <c r="AE187" s="44"/>
      <c r="AF187" s="45"/>
      <c r="AG187" s="46"/>
      <c r="AH187" s="33"/>
      <c r="AI187" s="33"/>
      <c r="AJ187" s="33"/>
      <c r="AK187" s="33"/>
      <c r="AL187" s="33"/>
      <c r="AM187" s="33"/>
      <c r="AN187" s="33"/>
      <c r="AO187" s="43"/>
      <c r="AP187" s="34"/>
      <c r="AQ187" s="35"/>
    </row>
    <row r="188" spans="1:43" s="14" customFormat="1" ht="12.75">
      <c r="A188" s="36"/>
      <c r="B188" s="27"/>
      <c r="C188" s="27"/>
      <c r="D188" s="37" t="s">
        <v>53</v>
      </c>
      <c r="E188" s="38" t="s">
        <v>56</v>
      </c>
      <c r="F188" s="27" t="str">
        <f>IF(E188="","",IF((OR(E188=[2]data_validation!A$1,E188=[2]data_validation!A$2,E188=[2]data_validation!A$5,E188=[2]data_validation!A$6,E188=[2]data_validation!A$15,E188=[2]data_validation!A$17)),"Indicate Date","N/A"))</f>
        <v>N/A</v>
      </c>
      <c r="G188" s="27" t="str">
        <f>IF(E188="","",IF((OR(E188=[2]data_validation!A$1,E188=[2]data_validation!A$2)),"Indicate Date","N/A"))</f>
        <v>N/A</v>
      </c>
      <c r="H188" s="27" t="str">
        <f t="shared" si="6"/>
        <v>Indicate Date</v>
      </c>
      <c r="I188" s="27" t="str">
        <f t="shared" si="7"/>
        <v>Indicate Date</v>
      </c>
      <c r="J188" s="27"/>
      <c r="K188" s="37">
        <f t="shared" si="8"/>
        <v>0</v>
      </c>
      <c r="L188" s="37"/>
      <c r="M188" s="37"/>
      <c r="N188" s="39"/>
      <c r="O188" s="29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2"/>
      <c r="AD188" s="33"/>
      <c r="AE188" s="33"/>
      <c r="AF188" s="34"/>
      <c r="AG188" s="33"/>
      <c r="AH188" s="30"/>
      <c r="AI188" s="30"/>
      <c r="AJ188" s="30"/>
      <c r="AK188" s="30"/>
      <c r="AL188" s="30"/>
      <c r="AM188" s="30"/>
      <c r="AN188" s="30"/>
      <c r="AO188" s="30"/>
      <c r="AP188" s="32"/>
      <c r="AQ188" s="35"/>
    </row>
    <row r="189" spans="1:43" s="14" customFormat="1" ht="12.75">
      <c r="A189" s="36"/>
      <c r="B189" s="27"/>
      <c r="C189" s="27"/>
      <c r="D189" s="37" t="s">
        <v>53</v>
      </c>
      <c r="E189" s="38" t="s">
        <v>57</v>
      </c>
      <c r="F189" s="27" t="str">
        <f>IF(E189="","",IF((OR(E189=[2]data_validation!A$1,E189=[2]data_validation!A$2,E189=[2]data_validation!A$5,E189=[2]data_validation!A$6,E189=[2]data_validation!A$15,E189=[2]data_validation!A$17)),"Indicate Date","N/A"))</f>
        <v>Indicate Date</v>
      </c>
      <c r="G189" s="27" t="str">
        <f>IF(E189="","",IF((OR(E189=[2]data_validation!A$1,E189=[2]data_validation!A$2)),"Indicate Date","N/A"))</f>
        <v>N/A</v>
      </c>
      <c r="H189" s="27" t="str">
        <f t="shared" si="6"/>
        <v>Indicate Date</v>
      </c>
      <c r="I189" s="27" t="str">
        <f t="shared" si="7"/>
        <v>Indicate Date</v>
      </c>
      <c r="J189" s="27"/>
      <c r="K189" s="37">
        <f t="shared" si="8"/>
        <v>0</v>
      </c>
      <c r="L189" s="37"/>
      <c r="M189" s="37"/>
      <c r="N189" s="39"/>
      <c r="O189" s="29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2"/>
      <c r="AD189" s="33"/>
      <c r="AE189" s="33"/>
      <c r="AF189" s="34"/>
      <c r="AG189" s="33"/>
      <c r="AH189" s="30"/>
      <c r="AI189" s="30"/>
      <c r="AJ189" s="30"/>
      <c r="AK189" s="30"/>
      <c r="AL189" s="30"/>
      <c r="AM189" s="30"/>
      <c r="AN189" s="30"/>
      <c r="AO189" s="30"/>
      <c r="AP189" s="32"/>
      <c r="AQ189" s="35"/>
    </row>
    <row r="190" spans="1:43" s="14" customFormat="1" ht="12.75">
      <c r="A190" s="36"/>
      <c r="B190" s="27"/>
      <c r="C190" s="37"/>
      <c r="D190" s="37" t="s">
        <v>53</v>
      </c>
      <c r="E190" s="38" t="s">
        <v>58</v>
      </c>
      <c r="F190" s="27" t="str">
        <f>IF(E190="","",IF((OR(E190=[2]data_validation!A$1,E190=[2]data_validation!A$2,E190=[2]data_validation!A$5,E190=[2]data_validation!A$6,E190=[2]data_validation!A$15,E190=[2]data_validation!A$17)),"Indicate Date","N/A"))</f>
        <v>Indicate Date</v>
      </c>
      <c r="G190" s="27" t="str">
        <f>IF(E190="","",IF((OR(E190=[2]data_validation!A$1,E190=[2]data_validation!A$2)),"Indicate Date","N/A"))</f>
        <v>N/A</v>
      </c>
      <c r="H190" s="27" t="str">
        <f t="shared" si="6"/>
        <v>Indicate Date</v>
      </c>
      <c r="I190" s="27" t="str">
        <f t="shared" si="7"/>
        <v>Indicate Date</v>
      </c>
      <c r="J190" s="27"/>
      <c r="K190" s="37">
        <f t="shared" si="8"/>
        <v>0</v>
      </c>
      <c r="L190" s="37"/>
      <c r="M190" s="37"/>
      <c r="N190" s="39"/>
      <c r="O190" s="42"/>
      <c r="P190" s="33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4"/>
      <c r="AD190" s="33"/>
      <c r="AE190" s="33"/>
      <c r="AF190" s="34"/>
      <c r="AG190" s="30"/>
      <c r="AH190" s="30"/>
      <c r="AI190" s="30"/>
      <c r="AJ190" s="30"/>
      <c r="AK190" s="30"/>
      <c r="AL190" s="30"/>
      <c r="AM190" s="30"/>
      <c r="AN190" s="30"/>
      <c r="AO190" s="30"/>
      <c r="AP190" s="32"/>
      <c r="AQ190" s="35"/>
    </row>
    <row r="191" spans="1:43" s="14" customFormat="1" ht="12.75">
      <c r="A191" s="36"/>
      <c r="B191" s="47"/>
      <c r="C191" s="27"/>
      <c r="D191" s="37" t="s">
        <v>53</v>
      </c>
      <c r="E191" s="38" t="s">
        <v>59</v>
      </c>
      <c r="F191" s="27" t="str">
        <f>IF(E191="","",IF((OR(E191=[2]data_validation!A$1,E191=[2]data_validation!A$2,E191=[2]data_validation!A$5,E191=[2]data_validation!A$6,E191=[2]data_validation!A$15,E191=[2]data_validation!A$17)),"Indicate Date","N/A"))</f>
        <v>N/A</v>
      </c>
      <c r="G191" s="27" t="str">
        <f>IF(E191="","",IF((OR(E191=[2]data_validation!A$1,E191=[2]data_validation!A$2)),"Indicate Date","N/A"))</f>
        <v>N/A</v>
      </c>
      <c r="H191" s="27" t="str">
        <f t="shared" si="6"/>
        <v>Indicate Date</v>
      </c>
      <c r="I191" s="27" t="str">
        <f t="shared" si="7"/>
        <v>Indicate Date</v>
      </c>
      <c r="J191" s="27"/>
      <c r="K191" s="37">
        <f t="shared" si="8"/>
        <v>0</v>
      </c>
      <c r="L191" s="37"/>
      <c r="M191" s="37"/>
      <c r="N191" s="39"/>
      <c r="O191" s="29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2"/>
      <c r="AD191" s="33"/>
      <c r="AE191" s="33"/>
      <c r="AF191" s="34"/>
      <c r="AG191" s="33"/>
      <c r="AH191" s="30"/>
      <c r="AI191" s="30"/>
      <c r="AJ191" s="30"/>
      <c r="AK191" s="30"/>
      <c r="AL191" s="30"/>
      <c r="AM191" s="30"/>
      <c r="AN191" s="30"/>
      <c r="AO191" s="30"/>
      <c r="AP191" s="32"/>
      <c r="AQ191" s="35"/>
    </row>
    <row r="192" spans="1:43" s="14" customFormat="1" ht="12.75">
      <c r="A192" s="36"/>
      <c r="B192" s="47"/>
      <c r="C192" s="27"/>
      <c r="D192" s="37" t="s">
        <v>53</v>
      </c>
      <c r="E192" s="38" t="s">
        <v>60</v>
      </c>
      <c r="F192" s="27" t="str">
        <f>IF(E192="","",IF((OR(E192=[2]data_validation!A$1,E192=[2]data_validation!A$2,E192=[2]data_validation!A$5,E192=[2]data_validation!A$6,E192=[2]data_validation!A$15,E192=[2]data_validation!A$17)),"Indicate Date","N/A"))</f>
        <v>N/A</v>
      </c>
      <c r="G192" s="27" t="str">
        <f>IF(E192="","",IF((OR(E192=[2]data_validation!A$1,E192=[2]data_validation!A$2)),"Indicate Date","N/A"))</f>
        <v>N/A</v>
      </c>
      <c r="H192" s="27" t="str">
        <f t="shared" si="6"/>
        <v>Indicate Date</v>
      </c>
      <c r="I192" s="27" t="str">
        <f t="shared" si="7"/>
        <v>Indicate Date</v>
      </c>
      <c r="J192" s="27"/>
      <c r="K192" s="37">
        <f t="shared" si="8"/>
        <v>0</v>
      </c>
      <c r="L192" s="37"/>
      <c r="M192" s="37"/>
      <c r="N192" s="39"/>
      <c r="O192" s="29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2"/>
      <c r="AD192" s="33"/>
      <c r="AE192" s="33"/>
      <c r="AF192" s="34"/>
      <c r="AG192" s="33"/>
      <c r="AH192" s="30"/>
      <c r="AI192" s="30"/>
      <c r="AJ192" s="30"/>
      <c r="AK192" s="30"/>
      <c r="AL192" s="30"/>
      <c r="AM192" s="30"/>
      <c r="AN192" s="30"/>
      <c r="AO192" s="30"/>
      <c r="AP192" s="32"/>
      <c r="AQ192" s="35"/>
    </row>
    <row r="193" spans="1:43" s="14" customFormat="1" ht="12.75">
      <c r="A193" s="36"/>
      <c r="B193" s="47"/>
      <c r="C193" s="27"/>
      <c r="D193" s="37" t="s">
        <v>53</v>
      </c>
      <c r="E193" s="38" t="s">
        <v>61</v>
      </c>
      <c r="F193" s="27" t="str">
        <f>IF(E193="","",IF((OR(E193=[2]data_validation!A$1,E193=[2]data_validation!A$2,E193=[2]data_validation!A$5,E193=[2]data_validation!A$6,E193=[2]data_validation!A$15,E193=[2]data_validation!A$17)),"Indicate Date","N/A"))</f>
        <v>N/A</v>
      </c>
      <c r="G193" s="27" t="str">
        <f>IF(E193="","",IF((OR(E193=[2]data_validation!A$1,E193=[2]data_validation!A$2)),"Indicate Date","N/A"))</f>
        <v>N/A</v>
      </c>
      <c r="H193" s="27" t="str">
        <f t="shared" si="6"/>
        <v>Indicate Date</v>
      </c>
      <c r="I193" s="27" t="str">
        <f t="shared" si="7"/>
        <v>Indicate Date</v>
      </c>
      <c r="J193" s="27"/>
      <c r="K193" s="37">
        <f t="shared" si="8"/>
        <v>0</v>
      </c>
      <c r="L193" s="37"/>
      <c r="M193" s="37"/>
      <c r="N193" s="39"/>
      <c r="O193" s="29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2"/>
      <c r="AD193" s="33"/>
      <c r="AE193" s="33"/>
      <c r="AF193" s="34"/>
      <c r="AG193" s="33"/>
      <c r="AH193" s="30"/>
      <c r="AI193" s="30"/>
      <c r="AJ193" s="30"/>
      <c r="AK193" s="30"/>
      <c r="AL193" s="30"/>
      <c r="AM193" s="30"/>
      <c r="AN193" s="30"/>
      <c r="AO193" s="30"/>
      <c r="AP193" s="32"/>
      <c r="AQ193" s="35"/>
    </row>
    <row r="194" spans="1:43" s="14" customFormat="1" ht="12.75">
      <c r="A194" s="36"/>
      <c r="B194" s="47"/>
      <c r="C194" s="27"/>
      <c r="D194" s="37" t="s">
        <v>53</v>
      </c>
      <c r="E194" s="38" t="s">
        <v>62</v>
      </c>
      <c r="F194" s="27" t="str">
        <f>IF(E194="","",IF((OR(E194=[2]data_validation!A$1,E194=[2]data_validation!A$2,E194=[2]data_validation!A$5,E194=[2]data_validation!A$6,E194=[2]data_validation!A$15,E194=[2]data_validation!A$17)),"Indicate Date","N/A"))</f>
        <v>N/A</v>
      </c>
      <c r="G194" s="27" t="str">
        <f>IF(E194="","",IF((OR(E194=[2]data_validation!A$1,E194=[2]data_validation!A$2)),"Indicate Date","N/A"))</f>
        <v>N/A</v>
      </c>
      <c r="H194" s="27" t="str">
        <f t="shared" si="6"/>
        <v>Indicate Date</v>
      </c>
      <c r="I194" s="27" t="str">
        <f t="shared" si="7"/>
        <v>Indicate Date</v>
      </c>
      <c r="J194" s="27"/>
      <c r="K194" s="37">
        <f t="shared" si="8"/>
        <v>0</v>
      </c>
      <c r="L194" s="37"/>
      <c r="M194" s="37"/>
      <c r="N194" s="39"/>
      <c r="O194" s="29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2"/>
      <c r="AD194" s="33"/>
      <c r="AE194" s="33"/>
      <c r="AF194" s="34"/>
      <c r="AG194" s="33"/>
      <c r="AH194" s="30"/>
      <c r="AI194" s="30"/>
      <c r="AJ194" s="30"/>
      <c r="AK194" s="30"/>
      <c r="AL194" s="30"/>
      <c r="AM194" s="30"/>
      <c r="AN194" s="30"/>
      <c r="AO194" s="30"/>
      <c r="AP194" s="32"/>
      <c r="AQ194" s="35"/>
    </row>
    <row r="195" spans="1:43" s="14" customFormat="1" ht="12.75">
      <c r="A195" s="36"/>
      <c r="B195" s="47"/>
      <c r="C195" s="27"/>
      <c r="D195" s="37" t="s">
        <v>53</v>
      </c>
      <c r="E195" s="38" t="s">
        <v>63</v>
      </c>
      <c r="F195" s="27" t="str">
        <f>IF(E195="","",IF((OR(E195=[2]data_validation!A$1,E195=[2]data_validation!A$2,E195=[2]data_validation!A$5,E195=[2]data_validation!A$6,E195=[2]data_validation!A$15,E195=[2]data_validation!A$17)),"Indicate Date","N/A"))</f>
        <v>N/A</v>
      </c>
      <c r="G195" s="27" t="str">
        <f>IF(E195="","",IF((OR(E195=[2]data_validation!A$1,E195=[2]data_validation!A$2)),"Indicate Date","N/A"))</f>
        <v>N/A</v>
      </c>
      <c r="H195" s="27" t="str">
        <f t="shared" si="6"/>
        <v>Indicate Date</v>
      </c>
      <c r="I195" s="27" t="str">
        <f t="shared" si="7"/>
        <v>Indicate Date</v>
      </c>
      <c r="J195" s="27"/>
      <c r="K195" s="37">
        <f t="shared" si="8"/>
        <v>0</v>
      </c>
      <c r="L195" s="37"/>
      <c r="M195" s="37"/>
      <c r="N195" s="39"/>
      <c r="O195" s="29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2"/>
      <c r="AD195" s="33"/>
      <c r="AE195" s="33"/>
      <c r="AF195" s="34"/>
      <c r="AG195" s="33"/>
      <c r="AH195" s="30"/>
      <c r="AI195" s="30"/>
      <c r="AJ195" s="30"/>
      <c r="AK195" s="30"/>
      <c r="AL195" s="30"/>
      <c r="AM195" s="30"/>
      <c r="AN195" s="30"/>
      <c r="AO195" s="30"/>
      <c r="AP195" s="32"/>
      <c r="AQ195" s="35"/>
    </row>
    <row r="196" spans="1:43" s="14" customFormat="1" ht="12.75">
      <c r="A196" s="36"/>
      <c r="B196" s="47"/>
      <c r="C196" s="27"/>
      <c r="D196" s="37" t="s">
        <v>53</v>
      </c>
      <c r="E196" s="38" t="s">
        <v>64</v>
      </c>
      <c r="F196" s="27" t="str">
        <f>IF(E196="","",IF((OR(E196=[2]data_validation!A$1,E196=[2]data_validation!A$2,E196=[2]data_validation!A$5,E196=[2]data_validation!A$6,E196=[2]data_validation!A$15,E196=[2]data_validation!A$17)),"Indicate Date","N/A"))</f>
        <v>N/A</v>
      </c>
      <c r="G196" s="27" t="str">
        <f>IF(E196="","",IF((OR(E196=[2]data_validation!A$1,E196=[2]data_validation!A$2)),"Indicate Date","N/A"))</f>
        <v>N/A</v>
      </c>
      <c r="H196" s="27" t="str">
        <f t="shared" si="6"/>
        <v>Indicate Date</v>
      </c>
      <c r="I196" s="27" t="str">
        <f t="shared" si="7"/>
        <v>Indicate Date</v>
      </c>
      <c r="J196" s="27"/>
      <c r="K196" s="37">
        <f t="shared" si="8"/>
        <v>0</v>
      </c>
      <c r="L196" s="37"/>
      <c r="M196" s="37"/>
      <c r="N196" s="39"/>
      <c r="O196" s="29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2"/>
      <c r="AD196" s="33"/>
      <c r="AE196" s="33"/>
      <c r="AF196" s="34"/>
      <c r="AG196" s="33"/>
      <c r="AH196" s="30"/>
      <c r="AI196" s="30"/>
      <c r="AJ196" s="30"/>
      <c r="AK196" s="30"/>
      <c r="AL196" s="30"/>
      <c r="AM196" s="30"/>
      <c r="AN196" s="30"/>
      <c r="AO196" s="30"/>
      <c r="AP196" s="32"/>
      <c r="AQ196" s="35"/>
    </row>
    <row r="197" spans="1:43" s="14" customFormat="1" ht="12.75">
      <c r="A197" s="36"/>
      <c r="B197" s="27"/>
      <c r="C197" s="27"/>
      <c r="D197" s="37" t="s">
        <v>53</v>
      </c>
      <c r="E197" s="38" t="s">
        <v>65</v>
      </c>
      <c r="F197" s="27" t="str">
        <f>IF(E197="","",IF((OR(E197=[2]data_validation!A$1,E197=[2]data_validation!A$2,E197=[2]data_validation!A$5,E197=[2]data_validation!A$6,E197=[2]data_validation!A$15,E197=[2]data_validation!A$17)),"Indicate Date","N/A"))</f>
        <v>N/A</v>
      </c>
      <c r="G197" s="27" t="str">
        <f>IF(E197="","",IF((OR(E197=[2]data_validation!A$1,E197=[2]data_validation!A$2)),"Indicate Date","N/A"))</f>
        <v>N/A</v>
      </c>
      <c r="H197" s="27" t="str">
        <f t="shared" si="6"/>
        <v>Indicate Date</v>
      </c>
      <c r="I197" s="27" t="str">
        <f t="shared" si="7"/>
        <v>Indicate Date</v>
      </c>
      <c r="J197" s="27"/>
      <c r="K197" s="37">
        <f t="shared" si="8"/>
        <v>0</v>
      </c>
      <c r="L197" s="37"/>
      <c r="M197" s="37"/>
      <c r="N197" s="39"/>
      <c r="O197" s="29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2"/>
      <c r="AD197" s="33"/>
      <c r="AE197" s="33"/>
      <c r="AF197" s="34"/>
      <c r="AG197" s="33"/>
      <c r="AH197" s="30"/>
      <c r="AI197" s="30"/>
      <c r="AJ197" s="30"/>
      <c r="AK197" s="30"/>
      <c r="AL197" s="30"/>
      <c r="AM197" s="30"/>
      <c r="AN197" s="30"/>
      <c r="AO197" s="30"/>
      <c r="AP197" s="32"/>
      <c r="AQ197" s="35"/>
    </row>
    <row r="198" spans="1:43" s="14" customFormat="1" ht="12.75">
      <c r="A198" s="36"/>
      <c r="B198" s="27"/>
      <c r="C198" s="27"/>
      <c r="D198" s="37" t="s">
        <v>53</v>
      </c>
      <c r="E198" s="38" t="s">
        <v>66</v>
      </c>
      <c r="F198" s="27" t="str">
        <f>IF(E198="","",IF((OR(E198=[2]data_validation!A$1,E198=[2]data_validation!A$2,E198=[2]data_validation!A$5,E198=[2]data_validation!A$6,E198=[2]data_validation!A$15,E198=[2]data_validation!A$17)),"Indicate Date","N/A"))</f>
        <v>Indicate Date</v>
      </c>
      <c r="G198" s="27" t="str">
        <f>IF(E198="","",IF((OR(E198=[2]data_validation!A$1,E198=[2]data_validation!A$2)),"Indicate Date","N/A"))</f>
        <v>N/A</v>
      </c>
      <c r="H198" s="27" t="str">
        <f t="shared" si="6"/>
        <v>Indicate Date</v>
      </c>
      <c r="I198" s="27" t="str">
        <f t="shared" si="7"/>
        <v>Indicate Date</v>
      </c>
      <c r="J198" s="27"/>
      <c r="K198" s="37">
        <f t="shared" si="8"/>
        <v>0</v>
      </c>
      <c r="L198" s="37"/>
      <c r="M198" s="37"/>
      <c r="N198" s="39"/>
      <c r="O198" s="29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2"/>
      <c r="AD198" s="33"/>
      <c r="AE198" s="33"/>
      <c r="AF198" s="34"/>
      <c r="AG198" s="33"/>
      <c r="AH198" s="30"/>
      <c r="AI198" s="30"/>
      <c r="AJ198" s="30"/>
      <c r="AK198" s="30"/>
      <c r="AL198" s="30"/>
      <c r="AM198" s="30"/>
      <c r="AN198" s="30"/>
      <c r="AO198" s="30"/>
      <c r="AP198" s="32"/>
      <c r="AQ198" s="35"/>
    </row>
    <row r="199" spans="1:43" s="14" customFormat="1" ht="12.75">
      <c r="A199" s="36"/>
      <c r="B199" s="27"/>
      <c r="C199" s="27"/>
      <c r="D199" s="37" t="s">
        <v>53</v>
      </c>
      <c r="E199" s="38" t="s">
        <v>67</v>
      </c>
      <c r="F199" s="27" t="str">
        <f>IF(E199="","",IF((OR(E199=[2]data_validation!A$1,E199=[2]data_validation!A$2,E199=[2]data_validation!A$5,E199=[2]data_validation!A$6,E199=[2]data_validation!A$15,E199=[2]data_validation!A$17)),"Indicate Date","N/A"))</f>
        <v>N/A</v>
      </c>
      <c r="G199" s="27" t="str">
        <f>IF(E199="","",IF((OR(E199=[2]data_validation!A$1,E199=[2]data_validation!A$2)),"Indicate Date","N/A"))</f>
        <v>N/A</v>
      </c>
      <c r="H199" s="27" t="str">
        <f t="shared" ref="H199:H203" si="9">IF(E199="","","Indicate Date")</f>
        <v>Indicate Date</v>
      </c>
      <c r="I199" s="27" t="str">
        <f t="shared" ref="I199:I203" si="10">IF(E199="","","Indicate Date")</f>
        <v>Indicate Date</v>
      </c>
      <c r="J199" s="27"/>
      <c r="K199" s="37">
        <f t="shared" ref="K199:K203" si="11">SUM(L199:M199)</f>
        <v>0</v>
      </c>
      <c r="L199" s="37"/>
      <c r="M199" s="37"/>
      <c r="N199" s="39"/>
      <c r="O199" s="29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2"/>
      <c r="AD199" s="33"/>
      <c r="AE199" s="33"/>
      <c r="AF199" s="34"/>
      <c r="AG199" s="33"/>
      <c r="AH199" s="30"/>
      <c r="AI199" s="30"/>
      <c r="AJ199" s="30"/>
      <c r="AK199" s="30"/>
      <c r="AL199" s="30"/>
      <c r="AM199" s="30"/>
      <c r="AN199" s="30"/>
      <c r="AO199" s="30"/>
      <c r="AP199" s="32"/>
      <c r="AQ199" s="35"/>
    </row>
    <row r="200" spans="1:43" s="14" customFormat="1" ht="12.75">
      <c r="A200" s="36"/>
      <c r="B200" s="27"/>
      <c r="C200" s="27"/>
      <c r="D200" s="37" t="s">
        <v>53</v>
      </c>
      <c r="E200" s="38" t="s">
        <v>68</v>
      </c>
      <c r="F200" s="27" t="str">
        <f>IF(E200="","",IF((OR(E200=[2]data_validation!A$1,E200=[2]data_validation!A$2,E200=[2]data_validation!A$5,E200=[2]data_validation!A$6,E200=[2]data_validation!A$15,E200=[2]data_validation!A$17)),"Indicate Date","N/A"))</f>
        <v>Indicate Date</v>
      </c>
      <c r="G200" s="27" t="str">
        <f>IF(E200="","",IF((OR(E200=[2]data_validation!A$1,E200=[2]data_validation!A$2)),"Indicate Date","N/A"))</f>
        <v>N/A</v>
      </c>
      <c r="H200" s="27" t="str">
        <f t="shared" si="9"/>
        <v>Indicate Date</v>
      </c>
      <c r="I200" s="27" t="str">
        <f t="shared" si="10"/>
        <v>Indicate Date</v>
      </c>
      <c r="J200" s="27"/>
      <c r="K200" s="37">
        <f t="shared" si="11"/>
        <v>0</v>
      </c>
      <c r="L200" s="37"/>
      <c r="M200" s="37"/>
      <c r="N200" s="39"/>
      <c r="O200" s="29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2"/>
      <c r="AD200" s="33"/>
      <c r="AE200" s="33"/>
      <c r="AF200" s="34"/>
      <c r="AG200" s="33"/>
      <c r="AH200" s="30"/>
      <c r="AI200" s="30"/>
      <c r="AJ200" s="30"/>
      <c r="AK200" s="30"/>
      <c r="AL200" s="30"/>
      <c r="AM200" s="30"/>
      <c r="AN200" s="30"/>
      <c r="AO200" s="30"/>
      <c r="AP200" s="32"/>
      <c r="AQ200" s="35"/>
    </row>
    <row r="201" spans="1:43" s="14" customFormat="1" ht="12.75">
      <c r="A201" s="36"/>
      <c r="B201" s="27"/>
      <c r="C201" s="27"/>
      <c r="D201" s="37" t="s">
        <v>53</v>
      </c>
      <c r="E201" s="38" t="s">
        <v>69</v>
      </c>
      <c r="F201" s="27" t="str">
        <f>IF(E201="","",IF((OR(E201=[2]data_validation!A$1,E201=[2]data_validation!A$2,E201=[2]data_validation!A$5,E201=[2]data_validation!A$6,E201=[2]data_validation!A$15,E201=[2]data_validation!A$17)),"Indicate Date","N/A"))</f>
        <v>N/A</v>
      </c>
      <c r="G201" s="27" t="str">
        <f>IF(E201="","",IF((OR(E201=[2]data_validation!A$1,E201=[2]data_validation!A$2)),"Indicate Date","N/A"))</f>
        <v>N/A</v>
      </c>
      <c r="H201" s="27" t="str">
        <f t="shared" si="9"/>
        <v>Indicate Date</v>
      </c>
      <c r="I201" s="27" t="str">
        <f t="shared" si="10"/>
        <v>Indicate Date</v>
      </c>
      <c r="J201" s="27"/>
      <c r="K201" s="37">
        <f t="shared" si="11"/>
        <v>0</v>
      </c>
      <c r="L201" s="37"/>
      <c r="M201" s="37"/>
      <c r="N201" s="39"/>
      <c r="O201" s="29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2"/>
      <c r="AD201" s="33"/>
      <c r="AE201" s="33"/>
      <c r="AF201" s="34"/>
      <c r="AG201" s="33"/>
      <c r="AH201" s="30"/>
      <c r="AI201" s="30"/>
      <c r="AJ201" s="30"/>
      <c r="AK201" s="30"/>
      <c r="AL201" s="30"/>
      <c r="AM201" s="30"/>
      <c r="AN201" s="30"/>
      <c r="AO201" s="30"/>
      <c r="AP201" s="32"/>
      <c r="AQ201" s="35"/>
    </row>
    <row r="202" spans="1:43" s="14" customFormat="1" ht="12.75">
      <c r="A202" s="36"/>
      <c r="B202" s="27"/>
      <c r="C202" s="27"/>
      <c r="D202" s="37" t="s">
        <v>53</v>
      </c>
      <c r="E202" s="38" t="s">
        <v>70</v>
      </c>
      <c r="F202" s="27" t="str">
        <f>IF(E202="","",IF((OR(E202=[2]data_validation!A$1,E202=[2]data_validation!A$2,E202=[2]data_validation!A$5,E202=[2]data_validation!A$6,E202=[2]data_validation!A$15,E202=[2]data_validation!A$17)),"Indicate Date","N/A"))</f>
        <v>N/A</v>
      </c>
      <c r="G202" s="27" t="str">
        <f>IF(E202="","",IF((OR(E202=[2]data_validation!A$1,E202=[2]data_validation!A$2)),"Indicate Date","N/A"))</f>
        <v>N/A</v>
      </c>
      <c r="H202" s="27" t="str">
        <f t="shared" si="9"/>
        <v>Indicate Date</v>
      </c>
      <c r="I202" s="27" t="str">
        <f t="shared" si="10"/>
        <v>Indicate Date</v>
      </c>
      <c r="J202" s="27"/>
      <c r="K202" s="37">
        <f t="shared" si="11"/>
        <v>0</v>
      </c>
      <c r="L202" s="37"/>
      <c r="M202" s="37"/>
      <c r="N202" s="39"/>
      <c r="O202" s="29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2"/>
      <c r="AD202" s="33"/>
      <c r="AE202" s="33"/>
      <c r="AF202" s="34"/>
      <c r="AG202" s="33"/>
      <c r="AH202" s="30"/>
      <c r="AI202" s="30"/>
      <c r="AJ202" s="30"/>
      <c r="AK202" s="30"/>
      <c r="AL202" s="30"/>
      <c r="AM202" s="30"/>
      <c r="AN202" s="30"/>
      <c r="AO202" s="30"/>
      <c r="AP202" s="32"/>
      <c r="AQ202" s="35"/>
    </row>
    <row r="203" spans="1:43" s="14" customFormat="1" ht="13.5" thickBot="1">
      <c r="A203" s="48"/>
      <c r="B203" s="49"/>
      <c r="C203" s="49"/>
      <c r="D203" s="50" t="s">
        <v>53</v>
      </c>
      <c r="E203" s="51" t="s">
        <v>71</v>
      </c>
      <c r="F203" s="49" t="str">
        <f>IF(E203="","",IF((OR(E203=[2]data_validation!A$1,E203=[2]data_validation!A$2,E203=[2]data_validation!A$5,E203=[2]data_validation!A$6,E203=[2]data_validation!A$15,E203=[2]data_validation!A$17)),"Indicate Date","N/A"))</f>
        <v>N/A</v>
      </c>
      <c r="G203" s="49" t="str">
        <f>IF(E203="","",IF((OR(E203=[2]data_validation!A$1,E203=[2]data_validation!A$2)),"Indicate Date","N/A"))</f>
        <v>N/A</v>
      </c>
      <c r="H203" s="49" t="str">
        <f t="shared" si="9"/>
        <v>Indicate Date</v>
      </c>
      <c r="I203" s="49" t="str">
        <f t="shared" si="10"/>
        <v>Indicate Date</v>
      </c>
      <c r="J203" s="49"/>
      <c r="K203" s="50">
        <f t="shared" si="11"/>
        <v>0</v>
      </c>
      <c r="L203" s="50"/>
      <c r="M203" s="50"/>
      <c r="N203" s="52"/>
      <c r="O203" s="53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5"/>
      <c r="AD203" s="56"/>
      <c r="AE203" s="56"/>
      <c r="AF203" s="57"/>
      <c r="AG203" s="56"/>
      <c r="AH203" s="54"/>
      <c r="AI203" s="54"/>
      <c r="AJ203" s="54"/>
      <c r="AK203" s="54"/>
      <c r="AL203" s="54"/>
      <c r="AM203" s="54"/>
      <c r="AN203" s="54"/>
      <c r="AO203" s="54"/>
      <c r="AP203" s="55"/>
      <c r="AQ203" s="58"/>
    </row>
  </sheetData>
  <mergeCells count="17">
    <mergeCell ref="AC5:AC6"/>
    <mergeCell ref="AD5:AF5"/>
    <mergeCell ref="AG5:AG6"/>
    <mergeCell ref="AH5:AP5"/>
    <mergeCell ref="AQ5:AQ6"/>
    <mergeCell ref="Q5:AB5"/>
    <mergeCell ref="A5:A6"/>
    <mergeCell ref="B5:B6"/>
    <mergeCell ref="C5:C6"/>
    <mergeCell ref="D5:D6"/>
    <mergeCell ref="E5:E6"/>
    <mergeCell ref="F5:I5"/>
    <mergeCell ref="J5:J6"/>
    <mergeCell ref="K5:M5"/>
    <mergeCell ref="N5:N6"/>
    <mergeCell ref="O5:O6"/>
    <mergeCell ref="P5:P6"/>
  </mergeCells>
  <conditionalFormatting sqref="A7:C7 A186:C201 D7:D201 E7 E186:E201 J7 J186:J201 L7:N7 L186:N201 O7:P201 Q7:V186 Q188:AB189 Q191:AB201 W8:W186 X7:AB186 Y187:Z187 AB187 AD7:AE186 AD188:AE201 AG7:AN189 AG191:AO201 AO7:AO186 AO188:AO189 AQ7:AQ201 AQ203 AG203:AO203 AD203:AE203 L203:AB203 J203 A203:E203 C8:C19">
    <cfRule type="expression" dxfId="6" priority="4" stopIfTrue="1">
      <formula>LEN(TRIM(A7))=0</formula>
    </cfRule>
  </conditionalFormatting>
  <conditionalFormatting sqref="A20:C185 E8:E185 J8:J185 L8:N185 A8:B19">
    <cfRule type="expression" dxfId="5" priority="5" stopIfTrue="1">
      <formula>LEN(TRIM(A8))=0</formula>
    </cfRule>
  </conditionalFormatting>
  <conditionalFormatting sqref="F7:I201 F203:I203">
    <cfRule type="cellIs" dxfId="4" priority="6" stopIfTrue="1" operator="equal">
      <formula>"Indicate Date"</formula>
    </cfRule>
  </conditionalFormatting>
  <conditionalFormatting sqref="K7:K201 K203">
    <cfRule type="cellIs" dxfId="3" priority="7" stopIfTrue="1" operator="equal">
      <formula>0</formula>
    </cfRule>
  </conditionalFormatting>
  <conditionalFormatting sqref="A202:E202 J202 L202:AB202 AD202:AE202 AG202:AO202 AQ202">
    <cfRule type="expression" dxfId="2" priority="1" stopIfTrue="1">
      <formula>LEN(TRIM(A202))=0</formula>
    </cfRule>
  </conditionalFormatting>
  <conditionalFormatting sqref="F202:I202">
    <cfRule type="cellIs" dxfId="1" priority="2" stopIfTrue="1" operator="equal">
      <formula>"Indicate Date"</formula>
    </cfRule>
  </conditionalFormatting>
  <conditionalFormatting sqref="K202">
    <cfRule type="cellIs" dxfId="0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RM</vt:lpstr>
      <vt:lpstr>CAPEX</vt:lpstr>
      <vt:lpstr>DREDGING</vt:lpstr>
      <vt:lpstr>FORM</vt:lpstr>
      <vt:lpstr>CAPEX!Print_Area</vt:lpstr>
      <vt:lpstr>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User48</dc:creator>
  <cp:lastModifiedBy>ESD</cp:lastModifiedBy>
  <cp:lastPrinted>2022-08-24T06:58:49Z</cp:lastPrinted>
  <dcterms:created xsi:type="dcterms:W3CDTF">2019-05-14T06:31:56Z</dcterms:created>
  <dcterms:modified xsi:type="dcterms:W3CDTF">2023-01-26T08:37:34Z</dcterms:modified>
</cp:coreProperties>
</file>